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Y:\共通\新事業課\Ⅱ高齢者の健康づくりの取組\1.健診関連\健診結果集計\H20~25年度　QlikView 長寿健診集計\H25年度長寿健診結果集計(h27.2月完成）\"/>
    </mc:Choice>
  </mc:AlternateContent>
  <bookViews>
    <workbookView xWindow="9390" yWindow="-15" windowWidth="9450" windowHeight="8715"/>
  </bookViews>
  <sheets>
    <sheet name="21.読谷村" sheetId="229" r:id="rId1"/>
    <sheet name="22.嘉手納町" sheetId="228" r:id="rId2"/>
    <sheet name="23.北谷町" sheetId="227" r:id="rId3"/>
    <sheet name="24.北中城村" sheetId="226" r:id="rId4"/>
    <sheet name="25.中城村" sheetId="225" r:id="rId5"/>
    <sheet name="26.西原町" sheetId="224" r:id="rId6"/>
    <sheet name="27.与那原町" sheetId="223" r:id="rId7"/>
    <sheet name="28.南風原町" sheetId="222" r:id="rId8"/>
    <sheet name="29.渡嘉敷村" sheetId="221" r:id="rId9"/>
    <sheet name="30.座間味村" sheetId="220" r:id="rId10"/>
    <sheet name="31.粟国村" sheetId="219" r:id="rId11"/>
    <sheet name="32.渡名喜村" sheetId="218" r:id="rId12"/>
    <sheet name="33.南大東村" sheetId="217" r:id="rId13"/>
    <sheet name="34.北大東村" sheetId="216" r:id="rId14"/>
    <sheet name="35.伊平屋村" sheetId="215" r:id="rId15"/>
    <sheet name="36.伊是名村" sheetId="214" r:id="rId16"/>
    <sheet name="37.久米島町" sheetId="213" r:id="rId17"/>
    <sheet name="38.八重瀬町" sheetId="212" r:id="rId18"/>
    <sheet name="39.多良間村" sheetId="211" r:id="rId19"/>
    <sheet name="40.竹富町" sheetId="210" r:id="rId20"/>
    <sheet name="41.与那国町" sheetId="209" r:id="rId21"/>
    <sheet name="予備" sheetId="208" r:id="rId22"/>
    <sheet name="年齢階級別受診者数" sheetId="47" r:id="rId23"/>
  </sheets>
  <definedNames>
    <definedName name="_xlnm.Print_Titles" localSheetId="0">'21.読谷村'!$1:$1</definedName>
    <definedName name="_xlnm.Print_Titles" localSheetId="1">'22.嘉手納町'!$1:$1</definedName>
    <definedName name="_xlnm.Print_Titles" localSheetId="2">'23.北谷町'!$1:$1</definedName>
    <definedName name="_xlnm.Print_Titles" localSheetId="3">'24.北中城村'!$1:$1</definedName>
    <definedName name="_xlnm.Print_Titles" localSheetId="4">'25.中城村'!$1:$1</definedName>
    <definedName name="_xlnm.Print_Titles" localSheetId="5">'26.西原町'!$1:$1</definedName>
    <definedName name="_xlnm.Print_Titles" localSheetId="6">'27.与那原町'!$1:$1</definedName>
    <definedName name="_xlnm.Print_Titles" localSheetId="7">'28.南風原町'!$1:$1</definedName>
    <definedName name="_xlnm.Print_Titles" localSheetId="8">'29.渡嘉敷村'!$1:$1</definedName>
    <definedName name="_xlnm.Print_Titles" localSheetId="9">'30.座間味村'!$1:$1</definedName>
    <definedName name="_xlnm.Print_Titles" localSheetId="10">'31.粟国村'!$1:$1</definedName>
    <definedName name="_xlnm.Print_Titles" localSheetId="11">'32.渡名喜村'!$1:$1</definedName>
    <definedName name="_xlnm.Print_Titles" localSheetId="12">'33.南大東村'!$1:$1</definedName>
    <definedName name="_xlnm.Print_Titles" localSheetId="13">'34.北大東村'!$1:$1</definedName>
    <definedName name="_xlnm.Print_Titles" localSheetId="14">'35.伊平屋村'!$1:$1</definedName>
    <definedName name="_xlnm.Print_Titles" localSheetId="15">'36.伊是名村'!$1:$1</definedName>
    <definedName name="_xlnm.Print_Titles" localSheetId="16">'37.久米島町'!$1:$1</definedName>
    <definedName name="_xlnm.Print_Titles" localSheetId="17">'38.八重瀬町'!$1:$1</definedName>
    <definedName name="_xlnm.Print_Titles" localSheetId="18">'39.多良間村'!$1:$1</definedName>
    <definedName name="_xlnm.Print_Titles" localSheetId="19">'40.竹富町'!$1:$1</definedName>
    <definedName name="_xlnm.Print_Titles" localSheetId="20">'41.与那国町'!$1:$1</definedName>
    <definedName name="_xlnm.Print_Titles" localSheetId="21">予備!$1:$1</definedName>
  </definedNames>
  <calcPr calcId="152511"/>
</workbook>
</file>

<file path=xl/calcChain.xml><?xml version="1.0" encoding="utf-8"?>
<calcChain xmlns="http://schemas.openxmlformats.org/spreadsheetml/2006/main">
  <c r="U4" i="47" l="1"/>
  <c r="W4" i="47" s="1"/>
  <c r="V4" i="47"/>
  <c r="U5" i="47"/>
  <c r="W5" i="47" s="1"/>
  <c r="V5" i="47"/>
  <c r="U6" i="47"/>
  <c r="V6" i="47"/>
  <c r="W6" i="47" s="1"/>
  <c r="U7" i="47"/>
  <c r="V7" i="47"/>
  <c r="W7" i="47" s="1"/>
  <c r="U8" i="47"/>
  <c r="W8" i="47" s="1"/>
  <c r="V8" i="47"/>
  <c r="U9" i="47"/>
  <c r="W9" i="47" s="1"/>
  <c r="V9" i="47"/>
  <c r="U10" i="47"/>
  <c r="V10" i="47"/>
  <c r="W10" i="47" s="1"/>
  <c r="U11" i="47"/>
  <c r="V11" i="47"/>
  <c r="W11" i="47" s="1"/>
  <c r="U12" i="47"/>
  <c r="W12" i="47" s="1"/>
  <c r="V12" i="47"/>
  <c r="U13" i="47"/>
  <c r="W13" i="47" s="1"/>
  <c r="V13" i="47"/>
  <c r="U14" i="47"/>
  <c r="V14" i="47"/>
  <c r="W14" i="47" s="1"/>
  <c r="U15" i="47"/>
  <c r="V15" i="47"/>
  <c r="W15" i="47" s="1"/>
  <c r="U16" i="47"/>
  <c r="W16" i="47" s="1"/>
  <c r="V16" i="47"/>
  <c r="U17" i="47"/>
  <c r="W17" i="47" s="1"/>
  <c r="V17" i="47"/>
  <c r="U18" i="47"/>
  <c r="V18" i="47"/>
  <c r="W18" i="47" s="1"/>
  <c r="U19" i="47"/>
  <c r="V19" i="47"/>
  <c r="W19" i="47" s="1"/>
  <c r="U20" i="47"/>
  <c r="W20" i="47" s="1"/>
  <c r="V20" i="47"/>
  <c r="U21" i="47"/>
  <c r="W21" i="47" s="1"/>
  <c r="V21" i="47"/>
  <c r="U22" i="47"/>
  <c r="V22" i="47"/>
  <c r="W22" i="47" s="1"/>
  <c r="U23" i="47"/>
  <c r="V23" i="47"/>
  <c r="W23" i="47" s="1"/>
  <c r="C24" i="47"/>
  <c r="D24" i="47"/>
  <c r="E24" i="47"/>
  <c r="F24" i="47"/>
  <c r="G24" i="47"/>
  <c r="H24" i="47"/>
  <c r="I24" i="47"/>
  <c r="J24" i="47"/>
  <c r="K24" i="47"/>
  <c r="L24" i="47"/>
  <c r="M24" i="47"/>
  <c r="N24" i="47"/>
  <c r="O24" i="47"/>
  <c r="P24" i="47"/>
  <c r="Q24" i="47"/>
  <c r="R24" i="47"/>
  <c r="S24" i="47"/>
  <c r="T24" i="47"/>
  <c r="C25" i="47"/>
  <c r="D25" i="47"/>
  <c r="E25" i="47"/>
  <c r="F25" i="47"/>
  <c r="G25" i="47"/>
  <c r="U25" i="47" s="1"/>
  <c r="H25" i="47"/>
  <c r="V25" i="47" s="1"/>
  <c r="I25" i="47"/>
  <c r="J25" i="47"/>
  <c r="K25" i="47"/>
  <c r="L25" i="47"/>
  <c r="M25" i="47"/>
  <c r="N25" i="47"/>
  <c r="O25" i="47"/>
  <c r="P25" i="47"/>
  <c r="Q25" i="47"/>
  <c r="R25" i="47"/>
  <c r="S25" i="47"/>
  <c r="T25" i="47"/>
  <c r="C26" i="47"/>
  <c r="D26" i="47"/>
  <c r="E26" i="47"/>
  <c r="F26" i="47"/>
  <c r="G26" i="47"/>
  <c r="H26" i="47"/>
  <c r="I26" i="47"/>
  <c r="J26" i="47"/>
  <c r="K26" i="47"/>
  <c r="L26" i="47"/>
  <c r="M26" i="47"/>
  <c r="N26" i="47"/>
  <c r="O26" i="47"/>
  <c r="P26" i="47"/>
  <c r="Q26" i="47"/>
  <c r="R26" i="47"/>
  <c r="S26" i="47"/>
  <c r="T26" i="47"/>
  <c r="T45" i="47" s="1"/>
  <c r="C27" i="47"/>
  <c r="D27" i="47"/>
  <c r="V27" i="47" s="1"/>
  <c r="E27" i="47"/>
  <c r="F27" i="47"/>
  <c r="G27" i="47"/>
  <c r="H27" i="47"/>
  <c r="I27" i="47"/>
  <c r="J27" i="47"/>
  <c r="K27" i="47"/>
  <c r="L27" i="47"/>
  <c r="M27" i="47"/>
  <c r="N27" i="47"/>
  <c r="O27" i="47"/>
  <c r="P27" i="47"/>
  <c r="Q27" i="47"/>
  <c r="R27" i="47"/>
  <c r="S27" i="47"/>
  <c r="T27" i="47"/>
  <c r="U27" i="47"/>
  <c r="W27" i="47" s="1"/>
  <c r="C28" i="47"/>
  <c r="D28" i="47"/>
  <c r="V28" i="47" s="1"/>
  <c r="E28" i="47"/>
  <c r="F28" i="47"/>
  <c r="G28" i="47"/>
  <c r="H28" i="47"/>
  <c r="I28" i="47"/>
  <c r="J28" i="47"/>
  <c r="K28" i="47"/>
  <c r="L28" i="47"/>
  <c r="M28" i="47"/>
  <c r="N28" i="47"/>
  <c r="O28" i="47"/>
  <c r="P28" i="47"/>
  <c r="Q28" i="47"/>
  <c r="R28" i="47"/>
  <c r="S28" i="47"/>
  <c r="T28" i="47"/>
  <c r="C29" i="47"/>
  <c r="D29" i="47"/>
  <c r="E29" i="47"/>
  <c r="F29" i="47"/>
  <c r="G29" i="47"/>
  <c r="H29" i="47"/>
  <c r="V29" i="47" s="1"/>
  <c r="I29" i="47"/>
  <c r="J29" i="47"/>
  <c r="K29" i="47"/>
  <c r="L29" i="47"/>
  <c r="M29" i="47"/>
  <c r="N29" i="47"/>
  <c r="O29" i="47"/>
  <c r="P29" i="47"/>
  <c r="Q29" i="47"/>
  <c r="R29" i="47"/>
  <c r="S29" i="47"/>
  <c r="T29" i="47"/>
  <c r="C30" i="47"/>
  <c r="U30" i="47" s="1"/>
  <c r="W30" i="47" s="1"/>
  <c r="D30" i="47"/>
  <c r="E30" i="47"/>
  <c r="F30" i="47"/>
  <c r="G30" i="47"/>
  <c r="H30" i="47"/>
  <c r="I30" i="47"/>
  <c r="J30" i="47"/>
  <c r="K30" i="47"/>
  <c r="L30" i="47"/>
  <c r="M30" i="47"/>
  <c r="N30" i="47"/>
  <c r="O30" i="47"/>
  <c r="P30" i="47"/>
  <c r="Q30" i="47"/>
  <c r="R30" i="47"/>
  <c r="S30" i="47"/>
  <c r="T30" i="47"/>
  <c r="V30" i="47"/>
  <c r="C31" i="47"/>
  <c r="D31" i="47"/>
  <c r="V31" i="47" s="1"/>
  <c r="W31" i="47" s="1"/>
  <c r="E31" i="47"/>
  <c r="F31" i="47"/>
  <c r="G31" i="47"/>
  <c r="H31" i="47"/>
  <c r="I31" i="47"/>
  <c r="J31" i="47"/>
  <c r="K31" i="47"/>
  <c r="L31" i="47"/>
  <c r="M31" i="47"/>
  <c r="N31" i="47"/>
  <c r="O31" i="47"/>
  <c r="P31" i="47"/>
  <c r="Q31" i="47"/>
  <c r="R31" i="47"/>
  <c r="S31" i="47"/>
  <c r="T31" i="47"/>
  <c r="U31" i="47"/>
  <c r="C32" i="47"/>
  <c r="U32" i="47" s="1"/>
  <c r="D32" i="47"/>
  <c r="E32" i="47"/>
  <c r="F32" i="47"/>
  <c r="G32" i="47"/>
  <c r="H32" i="47"/>
  <c r="V32" i="47" s="1"/>
  <c r="I32" i="47"/>
  <c r="J32" i="47"/>
  <c r="K32" i="47"/>
  <c r="L32" i="47"/>
  <c r="M32" i="47"/>
  <c r="N32" i="47"/>
  <c r="O32" i="47"/>
  <c r="P32" i="47"/>
  <c r="Q32" i="47"/>
  <c r="R32" i="47"/>
  <c r="S32" i="47"/>
  <c r="T32" i="47"/>
  <c r="C33" i="47"/>
  <c r="U33" i="47"/>
  <c r="D33" i="47"/>
  <c r="E33" i="47"/>
  <c r="F33" i="47"/>
  <c r="G33" i="47"/>
  <c r="H33" i="47"/>
  <c r="I33" i="47"/>
  <c r="J33" i="47"/>
  <c r="K33" i="47"/>
  <c r="L33" i="47"/>
  <c r="M33" i="47"/>
  <c r="N33" i="47"/>
  <c r="O33" i="47"/>
  <c r="P33" i="47"/>
  <c r="Q33" i="47"/>
  <c r="R33" i="47"/>
  <c r="S33" i="47"/>
  <c r="T33" i="47"/>
  <c r="C34" i="47"/>
  <c r="U34" i="47"/>
  <c r="D34" i="47"/>
  <c r="E34" i="47"/>
  <c r="F34" i="47"/>
  <c r="G34" i="47"/>
  <c r="H34" i="47"/>
  <c r="I34" i="47"/>
  <c r="J34" i="47"/>
  <c r="K34" i="47"/>
  <c r="L34" i="47"/>
  <c r="M34" i="47"/>
  <c r="N34" i="47"/>
  <c r="O34" i="47"/>
  <c r="P34" i="47"/>
  <c r="Q34" i="47"/>
  <c r="R34" i="47"/>
  <c r="S34" i="47"/>
  <c r="T34" i="47"/>
  <c r="C35" i="47"/>
  <c r="D35" i="47"/>
  <c r="E35" i="47"/>
  <c r="F35" i="47"/>
  <c r="G35" i="47"/>
  <c r="H35" i="47"/>
  <c r="I35" i="47"/>
  <c r="J35" i="47"/>
  <c r="K35" i="47"/>
  <c r="L35" i="47"/>
  <c r="M35" i="47"/>
  <c r="N35" i="47"/>
  <c r="O35" i="47"/>
  <c r="P35" i="47"/>
  <c r="Q35" i="47"/>
  <c r="R35" i="47"/>
  <c r="S35" i="47"/>
  <c r="T35" i="47"/>
  <c r="V35" i="47"/>
  <c r="C36" i="47"/>
  <c r="D36" i="47"/>
  <c r="E36" i="47"/>
  <c r="F36" i="47"/>
  <c r="G36" i="47"/>
  <c r="H36" i="47"/>
  <c r="V36" i="47" s="1"/>
  <c r="I36" i="47"/>
  <c r="J36" i="47"/>
  <c r="K36" i="47"/>
  <c r="L36" i="47"/>
  <c r="M36" i="47"/>
  <c r="N36" i="47"/>
  <c r="O36" i="47"/>
  <c r="P36" i="47"/>
  <c r="Q36" i="47"/>
  <c r="R36" i="47"/>
  <c r="S36" i="47"/>
  <c r="T36" i="47"/>
  <c r="U36" i="47"/>
  <c r="C37" i="47"/>
  <c r="D37" i="47"/>
  <c r="V37" i="47" s="1"/>
  <c r="E37" i="47"/>
  <c r="F37" i="47"/>
  <c r="G37" i="47"/>
  <c r="H37" i="47"/>
  <c r="I37" i="47"/>
  <c r="J37" i="47"/>
  <c r="K37" i="47"/>
  <c r="L37" i="47"/>
  <c r="M37" i="47"/>
  <c r="N37" i="47"/>
  <c r="O37" i="47"/>
  <c r="P37" i="47"/>
  <c r="Q37" i="47"/>
  <c r="R37" i="47"/>
  <c r="S37" i="47"/>
  <c r="T37" i="47"/>
  <c r="C38" i="47"/>
  <c r="D38" i="47"/>
  <c r="E38" i="47"/>
  <c r="F38" i="47"/>
  <c r="V38" i="47" s="1"/>
  <c r="G38" i="47"/>
  <c r="H38" i="47"/>
  <c r="I38" i="47"/>
  <c r="J38" i="47"/>
  <c r="K38" i="47"/>
  <c r="L38" i="47"/>
  <c r="M38" i="47"/>
  <c r="N38" i="47"/>
  <c r="O38" i="47"/>
  <c r="P38" i="47"/>
  <c r="Q38" i="47"/>
  <c r="R38" i="47"/>
  <c r="S38" i="47"/>
  <c r="T38" i="47"/>
  <c r="C39" i="47"/>
  <c r="U39" i="47" s="1"/>
  <c r="D39" i="47"/>
  <c r="E39" i="47"/>
  <c r="F39" i="47"/>
  <c r="G39" i="47"/>
  <c r="H39" i="47"/>
  <c r="I39" i="47"/>
  <c r="J39" i="47"/>
  <c r="K39" i="47"/>
  <c r="L39" i="47"/>
  <c r="M39" i="47"/>
  <c r="N39" i="47"/>
  <c r="O39" i="47"/>
  <c r="P39" i="47"/>
  <c r="Q39" i="47"/>
  <c r="R39" i="47"/>
  <c r="S39" i="47"/>
  <c r="T39" i="47"/>
  <c r="C40" i="47"/>
  <c r="U40" i="47" s="1"/>
  <c r="D40" i="47"/>
  <c r="E40" i="47"/>
  <c r="F40" i="47"/>
  <c r="G40" i="47"/>
  <c r="H40" i="47"/>
  <c r="I40" i="47"/>
  <c r="J40" i="47"/>
  <c r="K40" i="47"/>
  <c r="L40" i="47"/>
  <c r="M40" i="47"/>
  <c r="N40" i="47"/>
  <c r="O40" i="47"/>
  <c r="P40" i="47"/>
  <c r="Q40" i="47"/>
  <c r="R40" i="47"/>
  <c r="S40" i="47"/>
  <c r="T40" i="47"/>
  <c r="C41" i="47"/>
  <c r="D41" i="47"/>
  <c r="E41" i="47"/>
  <c r="F41" i="47"/>
  <c r="G41" i="47"/>
  <c r="U41" i="47" s="1"/>
  <c r="H41" i="47"/>
  <c r="V41" i="47" s="1"/>
  <c r="I41" i="47"/>
  <c r="J41" i="47"/>
  <c r="K41" i="47"/>
  <c r="L41" i="47"/>
  <c r="M41" i="47"/>
  <c r="N41" i="47"/>
  <c r="O41" i="47"/>
  <c r="P41" i="47"/>
  <c r="Q41" i="47"/>
  <c r="R41" i="47"/>
  <c r="S41" i="47"/>
  <c r="T41" i="47"/>
  <c r="C42" i="47"/>
  <c r="D42" i="47"/>
  <c r="E42" i="47"/>
  <c r="F42" i="47"/>
  <c r="G42" i="47"/>
  <c r="U42" i="47" s="1"/>
  <c r="H42" i="47"/>
  <c r="I42" i="47"/>
  <c r="J42" i="47"/>
  <c r="K42" i="47"/>
  <c r="L42" i="47"/>
  <c r="M42" i="47"/>
  <c r="N42" i="47"/>
  <c r="O42" i="47"/>
  <c r="P42" i="47"/>
  <c r="Q42" i="47"/>
  <c r="R42" i="47"/>
  <c r="S42" i="47"/>
  <c r="T42" i="47"/>
  <c r="C43" i="47"/>
  <c r="D43" i="47"/>
  <c r="V43" i="47" s="1"/>
  <c r="E43" i="47"/>
  <c r="F43" i="47"/>
  <c r="G43" i="47"/>
  <c r="H43" i="47"/>
  <c r="I43" i="47"/>
  <c r="J43" i="47"/>
  <c r="K43" i="47"/>
  <c r="L43" i="47"/>
  <c r="M43" i="47"/>
  <c r="U43" i="47" s="1"/>
  <c r="W43" i="47" s="1"/>
  <c r="N43" i="47"/>
  <c r="O43" i="47"/>
  <c r="P43" i="47"/>
  <c r="Q43" i="47"/>
  <c r="R43" i="47"/>
  <c r="S43" i="47"/>
  <c r="T43" i="47"/>
  <c r="C44" i="47"/>
  <c r="D44" i="47"/>
  <c r="V44" i="47" s="1"/>
  <c r="E44" i="47"/>
  <c r="F44" i="47"/>
  <c r="G44" i="47"/>
  <c r="H44" i="47"/>
  <c r="I44" i="47"/>
  <c r="J44" i="47"/>
  <c r="K44" i="47"/>
  <c r="L44" i="47"/>
  <c r="M44" i="47"/>
  <c r="N44" i="47"/>
  <c r="O44" i="47"/>
  <c r="P44" i="47"/>
  <c r="Q44" i="47"/>
  <c r="R44" i="47"/>
  <c r="S44" i="47"/>
  <c r="T44" i="47"/>
  <c r="G1" i="208"/>
  <c r="G1" i="209"/>
  <c r="G1" i="210"/>
  <c r="G1" i="211"/>
  <c r="G1" i="212"/>
  <c r="G1" i="213"/>
  <c r="G1" i="214"/>
  <c r="G1" i="215"/>
  <c r="G1" i="216"/>
  <c r="G1" i="217"/>
  <c r="G1" i="218"/>
  <c r="G1" i="219"/>
  <c r="G1" i="220"/>
  <c r="G1" i="221"/>
  <c r="G1" i="222"/>
  <c r="G1" i="223"/>
  <c r="G1" i="224"/>
  <c r="G1" i="225"/>
  <c r="G1" i="226"/>
  <c r="G1" i="227"/>
  <c r="G1" i="228"/>
  <c r="G1" i="229"/>
  <c r="U44" i="47" l="1"/>
  <c r="W44" i="47" s="1"/>
  <c r="V40" i="47"/>
  <c r="W40" i="47" s="1"/>
  <c r="R45" i="47"/>
  <c r="V42" i="47"/>
  <c r="V39" i="47"/>
  <c r="U35" i="47"/>
  <c r="W35" i="47" s="1"/>
  <c r="S45" i="47"/>
  <c r="K45" i="47"/>
  <c r="U28" i="47"/>
  <c r="W28" i="47" s="1"/>
  <c r="V26" i="47"/>
  <c r="J45" i="47"/>
  <c r="W42" i="47"/>
  <c r="W39" i="47"/>
  <c r="W33" i="47"/>
  <c r="W32" i="47"/>
  <c r="N45" i="47"/>
  <c r="F45" i="47"/>
  <c r="M45" i="47"/>
  <c r="E45" i="47"/>
  <c r="U26" i="47"/>
  <c r="I45" i="47"/>
  <c r="D45" i="47"/>
  <c r="U37" i="47"/>
  <c r="W37" i="47" s="1"/>
  <c r="V33" i="47"/>
  <c r="U29" i="47"/>
  <c r="W29" i="47" s="1"/>
  <c r="P45" i="47"/>
  <c r="L45" i="47"/>
  <c r="H45" i="47"/>
  <c r="W41" i="47"/>
  <c r="U38" i="47"/>
  <c r="W38" i="47" s="1"/>
  <c r="W36" i="47"/>
  <c r="V34" i="47"/>
  <c r="W34" i="47" s="1"/>
  <c r="Q45" i="47"/>
  <c r="W25" i="47"/>
  <c r="O45" i="47"/>
  <c r="G45" i="47"/>
  <c r="U24" i="47"/>
  <c r="W24" i="47" s="1"/>
  <c r="C45" i="47"/>
  <c r="V24" i="47"/>
  <c r="V45" i="47" s="1"/>
  <c r="W45" i="47" l="1"/>
  <c r="U45" i="47"/>
  <c r="W26" i="47"/>
</calcChain>
</file>

<file path=xl/sharedStrings.xml><?xml version="1.0" encoding="utf-8"?>
<sst xmlns="http://schemas.openxmlformats.org/spreadsheetml/2006/main" count="47395" uniqueCount="2040">
  <si>
    <t>性別</t>
  </si>
  <si>
    <t>年齢区分</t>
  </si>
  <si>
    <t>検診項目</t>
  </si>
  <si>
    <t>保健指導・受診勧奨
（25.0~）</t>
  </si>
  <si>
    <t>判定不能</t>
  </si>
  <si>
    <t>合計</t>
  </si>
  <si>
    <t>平均</t>
  </si>
  <si>
    <t>再掲
（~20.0）</t>
  </si>
  <si>
    <t>正常値
（~24.9）</t>
  </si>
  <si>
    <t>男</t>
  </si>
  <si>
    <t>65-69</t>
  </si>
  <si>
    <t>70-74</t>
  </si>
  <si>
    <t>75-79</t>
  </si>
  <si>
    <t>80-84</t>
  </si>
  <si>
    <t>85-89</t>
  </si>
  <si>
    <t>90-94</t>
  </si>
  <si>
    <t>95-99</t>
  </si>
  <si>
    <t>100-104</t>
  </si>
  <si>
    <t>105-109</t>
  </si>
  <si>
    <t>Total</t>
  </si>
  <si>
    <t>女</t>
  </si>
  <si>
    <t>総計</t>
  </si>
  <si>
    <t>保健指導
（150~299）</t>
  </si>
  <si>
    <t>受診勧奨
（300~）</t>
  </si>
  <si>
    <t>保健指導・受診勧奨
（男85~ 女90~）</t>
  </si>
  <si>
    <t>正常値
（男~84.9 女~89.9）</t>
  </si>
  <si>
    <t>正常値
（~149）</t>
  </si>
  <si>
    <t>受診勧奨
（~34）</t>
  </si>
  <si>
    <t>保健指導
（35~39）</t>
  </si>
  <si>
    <t>正常値
（40~）</t>
  </si>
  <si>
    <t>受診勧奨
（51~）</t>
  </si>
  <si>
    <t>保健指導
（31~50）</t>
  </si>
  <si>
    <t>正常値
（~30）</t>
  </si>
  <si>
    <t>受診勧奨
（101~）</t>
  </si>
  <si>
    <t>保健指導
（51~100）</t>
  </si>
  <si>
    <t>正常値
（~50）</t>
  </si>
  <si>
    <t>受診勧奨
（140~）</t>
  </si>
  <si>
    <t>保健指導
（130~139）</t>
  </si>
  <si>
    <t>正常値
（~129）</t>
  </si>
  <si>
    <t>受診勧奨
（90~）</t>
  </si>
  <si>
    <t>保健指導
（85~89）</t>
  </si>
  <si>
    <t>正常値
（~84）</t>
  </si>
  <si>
    <t>受診勧奨
（8.0~）</t>
  </si>
  <si>
    <t>保健指導
（7.1~7.9）</t>
  </si>
  <si>
    <t>正常値
（~7.0）</t>
  </si>
  <si>
    <t>随時血糖</t>
  </si>
  <si>
    <t>受診勧奨
（126~）</t>
  </si>
  <si>
    <t>保健指導
（100~125）</t>
  </si>
  <si>
    <t>正常値
（~99）</t>
  </si>
  <si>
    <t>保健指導
（+）</t>
  </si>
  <si>
    <t>受診勧奨
（男2.0~ 女2.0~）</t>
  </si>
  <si>
    <t>保健指導
（男1.30~1.99 女1.20~1.99）</t>
  </si>
  <si>
    <t>保健指導
（120~139）</t>
  </si>
  <si>
    <t>正常値
（~119）</t>
  </si>
  <si>
    <t>検査不要</t>
  </si>
  <si>
    <t>受診勧奨
（男性~359、580~ 女性~329、520~）</t>
  </si>
  <si>
    <t>保健指導
（男性360~399、540~579 女性330~359、490~519）</t>
  </si>
  <si>
    <t>正常値
（男性400~539 女性360~489）</t>
  </si>
  <si>
    <t>受診勧奨
（男性~35.3、51.0~ 女性~32.3、48.0~）</t>
  </si>
  <si>
    <t>保健指導
（男性35.4~38.4、40.9~50.9 女性32.4~35.4、44.0~47.9）</t>
  </si>
  <si>
    <t>正常値
（男性38.5~48.9 女性35.5~43.9）</t>
  </si>
  <si>
    <t>受診勧奨
（男性~11.9、18.0~ 女性~10.9、16.0~）</t>
  </si>
  <si>
    <t>保健指導
（男性12.0~13.0、16.7~17.9 女性11.0~12.0、14.7~15.9）</t>
  </si>
  <si>
    <t>正常値
（男性13.1~16.6　女性12.1~14.6）</t>
  </si>
  <si>
    <t>２．腹囲</t>
    <rPh sb="2" eb="4">
      <t>フクイ</t>
    </rPh>
    <phoneticPr fontId="2"/>
  </si>
  <si>
    <t>３．収縮期血圧</t>
    <rPh sb="2" eb="7">
      <t>シュウ</t>
    </rPh>
    <phoneticPr fontId="2"/>
  </si>
  <si>
    <t>４．拡張期血圧</t>
    <rPh sb="2" eb="5">
      <t>カクチョウキ</t>
    </rPh>
    <rPh sb="5" eb="7">
      <t>ケツアツ</t>
    </rPh>
    <phoneticPr fontId="2"/>
  </si>
  <si>
    <t>５．中性脂肪</t>
    <rPh sb="2" eb="6">
      <t>チュウ</t>
    </rPh>
    <phoneticPr fontId="2"/>
  </si>
  <si>
    <t>１１．空腹時血糖</t>
    <rPh sb="3" eb="6">
      <t>クウフクジ</t>
    </rPh>
    <rPh sb="6" eb="8">
      <t>ケットウ</t>
    </rPh>
    <phoneticPr fontId="2"/>
  </si>
  <si>
    <t>１３．尿糖</t>
    <rPh sb="3" eb="4">
      <t>ニョウ</t>
    </rPh>
    <rPh sb="4" eb="5">
      <t>トウ</t>
    </rPh>
    <phoneticPr fontId="2"/>
  </si>
  <si>
    <t>１４．尿蛋白</t>
    <rPh sb="3" eb="4">
      <t>ニョウ</t>
    </rPh>
    <rPh sb="4" eb="6">
      <t>タンパク</t>
    </rPh>
    <phoneticPr fontId="2"/>
  </si>
  <si>
    <t>１５．尿潜血</t>
    <rPh sb="3" eb="4">
      <t>ニョウ</t>
    </rPh>
    <rPh sb="4" eb="5">
      <t>セン</t>
    </rPh>
    <rPh sb="5" eb="6">
      <t>チ</t>
    </rPh>
    <phoneticPr fontId="2"/>
  </si>
  <si>
    <t>１６．血清クレアチニン</t>
    <rPh sb="3" eb="11">
      <t>ケッセ</t>
    </rPh>
    <phoneticPr fontId="2"/>
  </si>
  <si>
    <t>１８．尿酸</t>
    <rPh sb="3" eb="5">
      <t>ニョウサン</t>
    </rPh>
    <phoneticPr fontId="2"/>
  </si>
  <si>
    <t>１９．赤血球数</t>
    <rPh sb="3" eb="6">
      <t>セッケッキュウ</t>
    </rPh>
    <rPh sb="6" eb="7">
      <t>カズ</t>
    </rPh>
    <phoneticPr fontId="2"/>
  </si>
  <si>
    <t>２０．血色素量</t>
    <rPh sb="3" eb="4">
      <t>チ</t>
    </rPh>
    <rPh sb="4" eb="6">
      <t>シキソ</t>
    </rPh>
    <rPh sb="6" eb="7">
      <t>リョウ</t>
    </rPh>
    <phoneticPr fontId="2"/>
  </si>
  <si>
    <t>（全体）</t>
    <rPh sb="1" eb="3">
      <t>ゼンタイ</t>
    </rPh>
    <phoneticPr fontId="2"/>
  </si>
  <si>
    <t>（男）</t>
    <rPh sb="1" eb="3">
      <t>オトコ</t>
    </rPh>
    <phoneticPr fontId="2"/>
  </si>
  <si>
    <t>（女）</t>
    <rPh sb="1" eb="2">
      <t>オンナ</t>
    </rPh>
    <phoneticPr fontId="2"/>
  </si>
  <si>
    <t>ＢＭＩ判定割合</t>
    <rPh sb="3" eb="7">
      <t>ハンテイ</t>
    </rPh>
    <phoneticPr fontId="2"/>
  </si>
  <si>
    <t>腹囲判定割合</t>
    <rPh sb="0" eb="2">
      <t>フクイ</t>
    </rPh>
    <rPh sb="2" eb="4">
      <t>ハンテイ</t>
    </rPh>
    <rPh sb="4" eb="6">
      <t>ワリアイ</t>
    </rPh>
    <phoneticPr fontId="2"/>
  </si>
  <si>
    <t>収縮期血圧判定割合</t>
    <rPh sb="0" eb="5">
      <t>シュウ</t>
    </rPh>
    <rPh sb="5" eb="7">
      <t>ハンテイ</t>
    </rPh>
    <rPh sb="7" eb="9">
      <t>ワリアイ</t>
    </rPh>
    <phoneticPr fontId="2"/>
  </si>
  <si>
    <t>拡張期血圧判定割合</t>
    <rPh sb="0" eb="3">
      <t>カクチョウキ</t>
    </rPh>
    <rPh sb="3" eb="5">
      <t>ケツアツ</t>
    </rPh>
    <rPh sb="5" eb="7">
      <t>ハンテイ</t>
    </rPh>
    <rPh sb="7" eb="9">
      <t>ワリアイ</t>
    </rPh>
    <phoneticPr fontId="2"/>
  </si>
  <si>
    <t>中性脂肪判定割合</t>
    <rPh sb="0" eb="2">
      <t>チュウセイ</t>
    </rPh>
    <rPh sb="2" eb="4">
      <t>シボウ</t>
    </rPh>
    <rPh sb="4" eb="6">
      <t>ハンテイ</t>
    </rPh>
    <rPh sb="6" eb="8">
      <t>ワリアイ</t>
    </rPh>
    <phoneticPr fontId="2"/>
  </si>
  <si>
    <t>ＬＤＬコレステロール判定割合</t>
    <rPh sb="10" eb="12">
      <t>ハンテイ</t>
    </rPh>
    <rPh sb="12" eb="14">
      <t>ワリアイ</t>
    </rPh>
    <phoneticPr fontId="2"/>
  </si>
  <si>
    <t>ＨＤＬコレステロール判定割合</t>
    <rPh sb="10" eb="12">
      <t>ハンテイ</t>
    </rPh>
    <rPh sb="12" eb="14">
      <t>ワリアイ</t>
    </rPh>
    <phoneticPr fontId="2"/>
  </si>
  <si>
    <t>ＧＯＴ（ＡＳＴ）判定割合</t>
    <rPh sb="8" eb="10">
      <t>ハンテイ</t>
    </rPh>
    <rPh sb="10" eb="12">
      <t>ワリアイ</t>
    </rPh>
    <phoneticPr fontId="2"/>
  </si>
  <si>
    <t>ＧＰＴ（ＡＬＴ）判定割合</t>
    <rPh sb="8" eb="10">
      <t>ハンテイ</t>
    </rPh>
    <rPh sb="10" eb="12">
      <t>ワリアイ</t>
    </rPh>
    <phoneticPr fontId="2"/>
  </si>
  <si>
    <t>γ-ＧＴ（γ-ＧＴＰ）判定割合</t>
    <rPh sb="11" eb="13">
      <t>ハンテイ</t>
    </rPh>
    <rPh sb="13" eb="15">
      <t>ワリアイ</t>
    </rPh>
    <phoneticPr fontId="2"/>
  </si>
  <si>
    <t>空腹時血糖判定割合</t>
    <rPh sb="0" eb="3">
      <t>クウフクジ</t>
    </rPh>
    <rPh sb="3" eb="5">
      <t>ケットウ</t>
    </rPh>
    <rPh sb="5" eb="7">
      <t>ハンテイ</t>
    </rPh>
    <rPh sb="7" eb="9">
      <t>ワリアイ</t>
    </rPh>
    <phoneticPr fontId="2"/>
  </si>
  <si>
    <t>ＨｂＡ１ｃ判定割合</t>
    <rPh sb="5" eb="7">
      <t>ハンテイ</t>
    </rPh>
    <rPh sb="7" eb="9">
      <t>ワリアイ</t>
    </rPh>
    <phoneticPr fontId="2"/>
  </si>
  <si>
    <t>尿糖判定割合</t>
    <rPh sb="0" eb="1">
      <t>ニョウ</t>
    </rPh>
    <rPh sb="1" eb="2">
      <t>トウ</t>
    </rPh>
    <rPh sb="2" eb="4">
      <t>ハンテイ</t>
    </rPh>
    <rPh sb="4" eb="6">
      <t>ワリアイ</t>
    </rPh>
    <phoneticPr fontId="2"/>
  </si>
  <si>
    <t>尿蛋白判定割合</t>
    <rPh sb="0" eb="1">
      <t>ニョウ</t>
    </rPh>
    <rPh sb="1" eb="3">
      <t>タンパク</t>
    </rPh>
    <rPh sb="3" eb="5">
      <t>ハンテイ</t>
    </rPh>
    <rPh sb="5" eb="7">
      <t>ワリアイ</t>
    </rPh>
    <phoneticPr fontId="2"/>
  </si>
  <si>
    <t>尿潜血判定割合</t>
    <rPh sb="0" eb="1">
      <t>ニョウ</t>
    </rPh>
    <rPh sb="1" eb="3">
      <t>センケツ</t>
    </rPh>
    <rPh sb="3" eb="5">
      <t>ハンテイ</t>
    </rPh>
    <rPh sb="5" eb="7">
      <t>ワリアイ</t>
    </rPh>
    <phoneticPr fontId="2"/>
  </si>
  <si>
    <t>血清クレアチニン判定割合</t>
    <rPh sb="0" eb="8">
      <t>ケッセ</t>
    </rPh>
    <rPh sb="8" eb="10">
      <t>ハンテイ</t>
    </rPh>
    <rPh sb="10" eb="12">
      <t>ワリアイ</t>
    </rPh>
    <phoneticPr fontId="2"/>
  </si>
  <si>
    <t>e-ＧＦＲ判定割合</t>
    <rPh sb="5" eb="7">
      <t>ハンテイ</t>
    </rPh>
    <rPh sb="7" eb="9">
      <t>ワリアイ</t>
    </rPh>
    <phoneticPr fontId="2"/>
  </si>
  <si>
    <t>尿酸判定割合</t>
    <rPh sb="0" eb="2">
      <t>ニョウサン</t>
    </rPh>
    <rPh sb="2" eb="4">
      <t>ハンテイ</t>
    </rPh>
    <rPh sb="4" eb="6">
      <t>ワリアイ</t>
    </rPh>
    <phoneticPr fontId="2"/>
  </si>
  <si>
    <t>赤血球数判定割合</t>
    <rPh sb="0" eb="3">
      <t>セッケッキュウ</t>
    </rPh>
    <rPh sb="3" eb="4">
      <t>カズ</t>
    </rPh>
    <rPh sb="4" eb="6">
      <t>ハンテイ</t>
    </rPh>
    <rPh sb="6" eb="8">
      <t>ワリアイ</t>
    </rPh>
    <phoneticPr fontId="2"/>
  </si>
  <si>
    <t>血色素量判定割合</t>
    <rPh sb="0" eb="1">
      <t>チ</t>
    </rPh>
    <rPh sb="1" eb="3">
      <t>シキソ</t>
    </rPh>
    <rPh sb="3" eb="4">
      <t>リョウ</t>
    </rPh>
    <rPh sb="4" eb="6">
      <t>ハンテイ</t>
    </rPh>
    <rPh sb="6" eb="8">
      <t>ワリアイ</t>
    </rPh>
    <phoneticPr fontId="2"/>
  </si>
  <si>
    <t>ヘマトクリット値判定割合</t>
    <rPh sb="8" eb="10">
      <t>ハンテイ</t>
    </rPh>
    <rPh sb="10" eb="12">
      <t>ワリアイ</t>
    </rPh>
    <phoneticPr fontId="2"/>
  </si>
  <si>
    <t>-</t>
  </si>
  <si>
    <t>市町村</t>
    <rPh sb="0" eb="3">
      <t>シチョウソン</t>
    </rPh>
    <phoneticPr fontId="17"/>
  </si>
  <si>
    <t>65～69</t>
    <phoneticPr fontId="17"/>
  </si>
  <si>
    <t>70～74</t>
    <phoneticPr fontId="17"/>
  </si>
  <si>
    <t>75～79</t>
    <phoneticPr fontId="17"/>
  </si>
  <si>
    <t>80～84</t>
    <phoneticPr fontId="17"/>
  </si>
  <si>
    <t>85～89</t>
    <phoneticPr fontId="17"/>
  </si>
  <si>
    <t>90～94</t>
    <phoneticPr fontId="17"/>
  </si>
  <si>
    <t>95～99</t>
    <phoneticPr fontId="17"/>
  </si>
  <si>
    <t>100～104</t>
    <phoneticPr fontId="17"/>
  </si>
  <si>
    <t>105～109</t>
    <phoneticPr fontId="17"/>
  </si>
  <si>
    <t>小計</t>
    <rPh sb="0" eb="2">
      <t>ショウケイ</t>
    </rPh>
    <phoneticPr fontId="17"/>
  </si>
  <si>
    <t>計</t>
    <rPh sb="0" eb="1">
      <t>ケイ</t>
    </rPh>
    <phoneticPr fontId="17"/>
  </si>
  <si>
    <t>男</t>
    <rPh sb="0" eb="1">
      <t>オトコ</t>
    </rPh>
    <phoneticPr fontId="17"/>
  </si>
  <si>
    <t>女</t>
    <rPh sb="0" eb="1">
      <t>オンナ</t>
    </rPh>
    <phoneticPr fontId="17"/>
  </si>
  <si>
    <t>那覇市</t>
    <rPh sb="0" eb="3">
      <t>ナハシ</t>
    </rPh>
    <phoneticPr fontId="2"/>
  </si>
  <si>
    <t>宜野湾市</t>
    <rPh sb="0" eb="4">
      <t>ギノワンシ</t>
    </rPh>
    <phoneticPr fontId="2"/>
  </si>
  <si>
    <t>石垣市</t>
    <rPh sb="0" eb="3">
      <t>イシガキシ</t>
    </rPh>
    <phoneticPr fontId="2"/>
  </si>
  <si>
    <t>浦添市</t>
    <rPh sb="0" eb="3">
      <t>ウラソエシ</t>
    </rPh>
    <phoneticPr fontId="2"/>
  </si>
  <si>
    <t>名護市</t>
    <rPh sb="0" eb="2">
      <t>ナゴ</t>
    </rPh>
    <rPh sb="2" eb="3">
      <t>シ</t>
    </rPh>
    <phoneticPr fontId="2"/>
  </si>
  <si>
    <t>糸満市</t>
    <rPh sb="0" eb="3">
      <t>イトマンシ</t>
    </rPh>
    <phoneticPr fontId="2"/>
  </si>
  <si>
    <t>沖縄市</t>
    <rPh sb="0" eb="2">
      <t>オキナワ</t>
    </rPh>
    <rPh sb="2" eb="3">
      <t>シ</t>
    </rPh>
    <phoneticPr fontId="2"/>
  </si>
  <si>
    <t>豊見城市</t>
    <rPh sb="0" eb="4">
      <t>トミグスクシ</t>
    </rPh>
    <phoneticPr fontId="2"/>
  </si>
  <si>
    <t>うるま市</t>
    <rPh sb="3" eb="4">
      <t>シ</t>
    </rPh>
    <phoneticPr fontId="2"/>
  </si>
  <si>
    <t>宮古島市</t>
    <rPh sb="0" eb="1">
      <t>ミヤ</t>
    </rPh>
    <rPh sb="3" eb="4">
      <t>シ</t>
    </rPh>
    <phoneticPr fontId="2"/>
  </si>
  <si>
    <t>南城市</t>
    <rPh sb="0" eb="2">
      <t>ナンジョウ</t>
    </rPh>
    <rPh sb="2" eb="3">
      <t>シ</t>
    </rPh>
    <phoneticPr fontId="2"/>
  </si>
  <si>
    <t>国頭村</t>
    <rPh sb="0" eb="2">
      <t>クニガミ</t>
    </rPh>
    <rPh sb="2" eb="3">
      <t>ソン</t>
    </rPh>
    <phoneticPr fontId="2"/>
  </si>
  <si>
    <t>大宜味村</t>
    <rPh sb="0" eb="3">
      <t>オオギミ</t>
    </rPh>
    <rPh sb="3" eb="4">
      <t>ソン</t>
    </rPh>
    <phoneticPr fontId="2"/>
  </si>
  <si>
    <t>東村</t>
    <rPh sb="0" eb="1">
      <t>ヒガシ</t>
    </rPh>
    <rPh sb="1" eb="2">
      <t>ソン</t>
    </rPh>
    <phoneticPr fontId="2"/>
  </si>
  <si>
    <t>今帰仁村</t>
    <rPh sb="0" eb="3">
      <t>ナキジン</t>
    </rPh>
    <rPh sb="3" eb="4">
      <t>ソン</t>
    </rPh>
    <phoneticPr fontId="2"/>
  </si>
  <si>
    <t>本部町</t>
    <rPh sb="0" eb="2">
      <t>モトブ</t>
    </rPh>
    <rPh sb="2" eb="3">
      <t>チョウ</t>
    </rPh>
    <phoneticPr fontId="2"/>
  </si>
  <si>
    <t>恩納村</t>
    <rPh sb="0" eb="2">
      <t>オンナ</t>
    </rPh>
    <rPh sb="2" eb="3">
      <t>ソン</t>
    </rPh>
    <phoneticPr fontId="2"/>
  </si>
  <si>
    <t>宜野座村</t>
    <rPh sb="0" eb="3">
      <t>ギノザ</t>
    </rPh>
    <rPh sb="3" eb="4">
      <t>ソン</t>
    </rPh>
    <phoneticPr fontId="2"/>
  </si>
  <si>
    <t>金武町</t>
    <rPh sb="0" eb="2">
      <t>キン</t>
    </rPh>
    <rPh sb="2" eb="3">
      <t>チョウ</t>
    </rPh>
    <phoneticPr fontId="2"/>
  </si>
  <si>
    <t>伊江村</t>
    <rPh sb="0" eb="2">
      <t>イエ</t>
    </rPh>
    <rPh sb="2" eb="3">
      <t>ソン</t>
    </rPh>
    <phoneticPr fontId="2"/>
  </si>
  <si>
    <t>読谷村</t>
    <rPh sb="0" eb="2">
      <t>ヨミタン</t>
    </rPh>
    <rPh sb="2" eb="3">
      <t>ソン</t>
    </rPh>
    <phoneticPr fontId="2"/>
  </si>
  <si>
    <t>嘉手納町</t>
    <rPh sb="0" eb="3">
      <t>カデナ</t>
    </rPh>
    <rPh sb="3" eb="4">
      <t>マチ</t>
    </rPh>
    <phoneticPr fontId="2"/>
  </si>
  <si>
    <t>北谷町</t>
    <rPh sb="0" eb="2">
      <t>チャタン</t>
    </rPh>
    <rPh sb="2" eb="3">
      <t>チョウ</t>
    </rPh>
    <phoneticPr fontId="2"/>
  </si>
  <si>
    <t>北中城村</t>
    <rPh sb="0" eb="1">
      <t>キタ</t>
    </rPh>
    <rPh sb="1" eb="3">
      <t>ナカグスク</t>
    </rPh>
    <rPh sb="3" eb="4">
      <t>ソン</t>
    </rPh>
    <phoneticPr fontId="2"/>
  </si>
  <si>
    <t>中城村</t>
    <rPh sb="0" eb="2">
      <t>ナカグスク</t>
    </rPh>
    <rPh sb="2" eb="3">
      <t>ソン</t>
    </rPh>
    <phoneticPr fontId="2"/>
  </si>
  <si>
    <t>西原町</t>
    <rPh sb="0" eb="2">
      <t>ニシハラ</t>
    </rPh>
    <rPh sb="2" eb="3">
      <t>マチ</t>
    </rPh>
    <phoneticPr fontId="2"/>
  </si>
  <si>
    <t>与那原町</t>
    <rPh sb="0" eb="3">
      <t>ヨナバル</t>
    </rPh>
    <rPh sb="3" eb="4">
      <t>チョウ</t>
    </rPh>
    <phoneticPr fontId="2"/>
  </si>
  <si>
    <t>南風原町</t>
    <rPh sb="0" eb="3">
      <t>ハエバル</t>
    </rPh>
    <rPh sb="3" eb="4">
      <t>チョウ</t>
    </rPh>
    <phoneticPr fontId="2"/>
  </si>
  <si>
    <t>渡嘉敷村</t>
    <rPh sb="0" eb="3">
      <t>トカシキ</t>
    </rPh>
    <rPh sb="3" eb="4">
      <t>ソン</t>
    </rPh>
    <phoneticPr fontId="2"/>
  </si>
  <si>
    <t>座間味村</t>
    <rPh sb="0" eb="3">
      <t>ザマミ</t>
    </rPh>
    <rPh sb="3" eb="4">
      <t>ソン</t>
    </rPh>
    <phoneticPr fontId="2"/>
  </si>
  <si>
    <t>粟国村</t>
    <rPh sb="0" eb="2">
      <t>アグニ</t>
    </rPh>
    <rPh sb="2" eb="3">
      <t>ソン</t>
    </rPh>
    <phoneticPr fontId="2"/>
  </si>
  <si>
    <t>渡名喜村</t>
    <rPh sb="0" eb="3">
      <t>トナキ</t>
    </rPh>
    <rPh sb="3" eb="4">
      <t>ソン</t>
    </rPh>
    <phoneticPr fontId="2"/>
  </si>
  <si>
    <t>南大東村</t>
    <rPh sb="0" eb="3">
      <t>ミナミダイトウ</t>
    </rPh>
    <rPh sb="3" eb="4">
      <t>ソン</t>
    </rPh>
    <phoneticPr fontId="2"/>
  </si>
  <si>
    <t>北大東村</t>
    <rPh sb="0" eb="3">
      <t>キタダイトウ</t>
    </rPh>
    <rPh sb="3" eb="4">
      <t>ソン</t>
    </rPh>
    <phoneticPr fontId="2"/>
  </si>
  <si>
    <t>伊平屋村</t>
    <rPh sb="0" eb="3">
      <t>イヘヤ</t>
    </rPh>
    <rPh sb="3" eb="4">
      <t>ソン</t>
    </rPh>
    <phoneticPr fontId="2"/>
  </si>
  <si>
    <t>伊是名村</t>
    <rPh sb="0" eb="3">
      <t>イゼナ</t>
    </rPh>
    <rPh sb="3" eb="4">
      <t>ソン</t>
    </rPh>
    <phoneticPr fontId="2"/>
  </si>
  <si>
    <t>久米島町</t>
    <rPh sb="0" eb="3">
      <t>クメジマ</t>
    </rPh>
    <rPh sb="3" eb="4">
      <t>マチ</t>
    </rPh>
    <phoneticPr fontId="2"/>
  </si>
  <si>
    <t>八重瀬町</t>
    <rPh sb="0" eb="2">
      <t>ヤエ</t>
    </rPh>
    <rPh sb="2" eb="3">
      <t>セ</t>
    </rPh>
    <rPh sb="3" eb="4">
      <t>マチ</t>
    </rPh>
    <phoneticPr fontId="2"/>
  </si>
  <si>
    <t>多良間村</t>
    <rPh sb="0" eb="3">
      <t>タラマ</t>
    </rPh>
    <rPh sb="3" eb="4">
      <t>ソン</t>
    </rPh>
    <phoneticPr fontId="2"/>
  </si>
  <si>
    <t>竹富町</t>
    <rPh sb="0" eb="2">
      <t>タケトミ</t>
    </rPh>
    <rPh sb="2" eb="3">
      <t>マチ</t>
    </rPh>
    <phoneticPr fontId="2"/>
  </si>
  <si>
    <t>与那国町</t>
    <rPh sb="0" eb="3">
      <t>ヨナグニ</t>
    </rPh>
    <rPh sb="3" eb="4">
      <t>マチ</t>
    </rPh>
    <phoneticPr fontId="2"/>
  </si>
  <si>
    <t>沖縄県</t>
    <rPh sb="0" eb="3">
      <t>オキナワケン</t>
    </rPh>
    <phoneticPr fontId="17"/>
  </si>
  <si>
    <t>人</t>
    <rPh sb="0" eb="1">
      <t>ニン</t>
    </rPh>
    <phoneticPr fontId="24"/>
  </si>
  <si>
    <t>受診者数：</t>
    <rPh sb="0" eb="3">
      <t>ジュシンシャ</t>
    </rPh>
    <rPh sb="3" eb="4">
      <t>スウ</t>
    </rPh>
    <phoneticPr fontId="24"/>
  </si>
  <si>
    <t>平成25年度市</t>
    <rPh sb="0" eb="2">
      <t>ヘイセイ</t>
    </rPh>
    <rPh sb="4" eb="6">
      <t>ネンド</t>
    </rPh>
    <rPh sb="6" eb="7">
      <t>シ</t>
    </rPh>
    <phoneticPr fontId="24"/>
  </si>
  <si>
    <t>0</t>
  </si>
  <si>
    <t>7</t>
  </si>
  <si>
    <t>1</t>
  </si>
  <si>
    <t>8</t>
  </si>
  <si>
    <t>23.3</t>
  </si>
  <si>
    <t>正常値
（~5.5）</t>
  </si>
  <si>
    <t>保健指導
（5.6~6.4）</t>
  </si>
  <si>
    <t>受診勧奨
（6.5~）</t>
  </si>
  <si>
    <t>受診勧奨
（++）~</t>
  </si>
  <si>
    <t>正常値
（男~1.29 女~1.19）</t>
  </si>
  <si>
    <t>正常値
（90.0~）</t>
  </si>
  <si>
    <t>保健指導
（89.9~40.1）</t>
  </si>
  <si>
    <t>受診勧奨
（~40.0）</t>
  </si>
  <si>
    <t>所見なし</t>
  </si>
  <si>
    <t>所見あり
（正常）</t>
  </si>
  <si>
    <t>所見あり
（異常）</t>
  </si>
  <si>
    <t>２２．心電図検査</t>
    <rPh sb="3" eb="6">
      <t>シンデンズ</t>
    </rPh>
    <rPh sb="6" eb="8">
      <t>ケンサ</t>
    </rPh>
    <phoneticPr fontId="24"/>
  </si>
  <si>
    <t>心電図判定割合</t>
    <rPh sb="0" eb="3">
      <t>シンデンズ</t>
    </rPh>
    <rPh sb="3" eb="5">
      <t>ハンテイ</t>
    </rPh>
    <rPh sb="5" eb="7">
      <t>ワリアイ</t>
    </rPh>
    <phoneticPr fontId="24"/>
  </si>
  <si>
    <t>4</t>
  </si>
  <si>
    <t>2</t>
  </si>
  <si>
    <t>6</t>
  </si>
  <si>
    <t>23.0</t>
  </si>
  <si>
    <t>28</t>
  </si>
  <si>
    <t>175</t>
  </si>
  <si>
    <t>419</t>
  </si>
  <si>
    <t>24.5</t>
  </si>
  <si>
    <t>25</t>
  </si>
  <si>
    <t>166</t>
  </si>
  <si>
    <t>84</t>
  </si>
  <si>
    <t>250</t>
  </si>
  <si>
    <t>23.9</t>
  </si>
  <si>
    <t>40</t>
  </si>
  <si>
    <t>20</t>
  </si>
  <si>
    <t>60</t>
  </si>
  <si>
    <t>23.5</t>
  </si>
  <si>
    <t>14</t>
  </si>
  <si>
    <t>21.3</t>
  </si>
  <si>
    <t>23.1</t>
  </si>
  <si>
    <t>65</t>
  </si>
  <si>
    <t>469</t>
  </si>
  <si>
    <t>281</t>
  </si>
  <si>
    <t>750</t>
  </si>
  <si>
    <t>24.1</t>
  </si>
  <si>
    <t>27.8</t>
  </si>
  <si>
    <t>3</t>
  </si>
  <si>
    <t>22.3</t>
  </si>
  <si>
    <t>309</t>
  </si>
  <si>
    <t>219</t>
  </si>
  <si>
    <t>528</t>
  </si>
  <si>
    <t>24.7</t>
  </si>
  <si>
    <t>22</t>
  </si>
  <si>
    <t>161</t>
  </si>
  <si>
    <t>119</t>
  </si>
  <si>
    <t>280</t>
  </si>
  <si>
    <t>24.6</t>
  </si>
  <si>
    <t>17</t>
  </si>
  <si>
    <t>75</t>
  </si>
  <si>
    <t>48</t>
  </si>
  <si>
    <t>123</t>
  </si>
  <si>
    <t>26</t>
  </si>
  <si>
    <t>9</t>
  </si>
  <si>
    <t>35</t>
  </si>
  <si>
    <t>5</t>
  </si>
  <si>
    <t>25.1</t>
  </si>
  <si>
    <t>22.7</t>
  </si>
  <si>
    <t>106</t>
  </si>
  <si>
    <t>179</t>
  </si>
  <si>
    <t>134</t>
  </si>
  <si>
    <t>87.1</t>
  </si>
  <si>
    <t>63</t>
  </si>
  <si>
    <t>88</t>
  </si>
  <si>
    <t>99</t>
  </si>
  <si>
    <t>85.9</t>
  </si>
  <si>
    <t>16</t>
  </si>
  <si>
    <t>85.3</t>
  </si>
  <si>
    <t>12</t>
  </si>
  <si>
    <t>188</t>
  </si>
  <si>
    <t>285</t>
  </si>
  <si>
    <t>277</t>
  </si>
  <si>
    <t>198</t>
  </si>
  <si>
    <t>126</t>
  </si>
  <si>
    <t>87.7</t>
  </si>
  <si>
    <t>83</t>
  </si>
  <si>
    <t>137</t>
  </si>
  <si>
    <t>87.9</t>
  </si>
  <si>
    <t>87.0</t>
  </si>
  <si>
    <t>88.9</t>
  </si>
  <si>
    <t>97.0</t>
  </si>
  <si>
    <t>90.0</t>
  </si>
  <si>
    <t>87.8</t>
  </si>
  <si>
    <t>127.0</t>
  </si>
  <si>
    <t>184</t>
  </si>
  <si>
    <t>113</t>
  </si>
  <si>
    <t>122</t>
  </si>
  <si>
    <t>131.3</t>
  </si>
  <si>
    <t>125</t>
  </si>
  <si>
    <t>59</t>
  </si>
  <si>
    <t>66</t>
  </si>
  <si>
    <t>130.1</t>
  </si>
  <si>
    <t>23</t>
  </si>
  <si>
    <t>122.0</t>
  </si>
  <si>
    <t>211</t>
  </si>
  <si>
    <t>130.9</t>
  </si>
  <si>
    <t>102.0</t>
  </si>
  <si>
    <t>132.3</t>
  </si>
  <si>
    <t>239</t>
  </si>
  <si>
    <t>152</t>
  </si>
  <si>
    <t>130.6</t>
  </si>
  <si>
    <t>92</t>
  </si>
  <si>
    <t>87</t>
  </si>
  <si>
    <t>101</t>
  </si>
  <si>
    <t>135.2</t>
  </si>
  <si>
    <t>42</t>
  </si>
  <si>
    <t>33</t>
  </si>
  <si>
    <t>136.0</t>
  </si>
  <si>
    <t>10</t>
  </si>
  <si>
    <t>137.5</t>
  </si>
  <si>
    <t>129.0</t>
  </si>
  <si>
    <t>132.0</t>
  </si>
  <si>
    <t>307</t>
  </si>
  <si>
    <t>132.8</t>
  </si>
  <si>
    <t>236</t>
  </si>
  <si>
    <t>58</t>
  </si>
  <si>
    <t>39</t>
  </si>
  <si>
    <t>32</t>
  </si>
  <si>
    <t>24</t>
  </si>
  <si>
    <t>241</t>
  </si>
  <si>
    <t>19</t>
  </si>
  <si>
    <t>111</t>
  </si>
  <si>
    <t>55</t>
  </si>
  <si>
    <t>50</t>
  </si>
  <si>
    <t>82</t>
  </si>
  <si>
    <t>70.5</t>
  </si>
  <si>
    <t>73.8</t>
  </si>
  <si>
    <t>70.6</t>
  </si>
  <si>
    <t>62.9</t>
  </si>
  <si>
    <t>70.0</t>
  </si>
  <si>
    <t>72.3</t>
  </si>
  <si>
    <t>69.3</t>
  </si>
  <si>
    <t>72.7</t>
  </si>
  <si>
    <t>73.4</t>
  </si>
  <si>
    <t>71.8</t>
  </si>
  <si>
    <t>68.7</t>
  </si>
  <si>
    <t>72.0</t>
  </si>
  <si>
    <t>72.6</t>
  </si>
  <si>
    <t>91.2</t>
  </si>
  <si>
    <t>114.4</t>
  </si>
  <si>
    <t>205</t>
  </si>
  <si>
    <t>37</t>
  </si>
  <si>
    <t>112.5</t>
  </si>
  <si>
    <t>52</t>
  </si>
  <si>
    <t>95.3</t>
  </si>
  <si>
    <t>110</t>
  </si>
  <si>
    <t>18</t>
  </si>
  <si>
    <t>111.2</t>
  </si>
  <si>
    <t>104.0</t>
  </si>
  <si>
    <t>115.7</t>
  </si>
  <si>
    <t>73</t>
  </si>
  <si>
    <t>11</t>
  </si>
  <si>
    <t>115.2</t>
  </si>
  <si>
    <t>226</t>
  </si>
  <si>
    <t>112.4</t>
  </si>
  <si>
    <t>114.9</t>
  </si>
  <si>
    <t>30</t>
  </si>
  <si>
    <t>106.7</t>
  </si>
  <si>
    <t>117.4</t>
  </si>
  <si>
    <t>114.2</t>
  </si>
  <si>
    <t>52.8</t>
  </si>
  <si>
    <t>57.2</t>
  </si>
  <si>
    <t>53</t>
  </si>
  <si>
    <t>54.8</t>
  </si>
  <si>
    <t>13</t>
  </si>
  <si>
    <t>63.0</t>
  </si>
  <si>
    <t>56.6</t>
  </si>
  <si>
    <t>53.0</t>
  </si>
  <si>
    <t>50.0</t>
  </si>
  <si>
    <t>61.8</t>
  </si>
  <si>
    <t>267</t>
  </si>
  <si>
    <t>117</t>
  </si>
  <si>
    <t>58.5</t>
  </si>
  <si>
    <t>64.0</t>
  </si>
  <si>
    <t>29</t>
  </si>
  <si>
    <t>61.0</t>
  </si>
  <si>
    <t>248</t>
  </si>
  <si>
    <t>97</t>
  </si>
  <si>
    <t>74</t>
  </si>
  <si>
    <t>113.0</t>
  </si>
  <si>
    <t>151</t>
  </si>
  <si>
    <t>112.2</t>
  </si>
  <si>
    <t>96.6</t>
  </si>
  <si>
    <t>88.0</t>
  </si>
  <si>
    <t>174</t>
  </si>
  <si>
    <t>79.0</t>
  </si>
  <si>
    <t>108.7</t>
  </si>
  <si>
    <t>139</t>
  </si>
  <si>
    <t>145</t>
  </si>
  <si>
    <t>129</t>
  </si>
  <si>
    <t>69</t>
  </si>
  <si>
    <t>122.2</t>
  </si>
  <si>
    <t>64</t>
  </si>
  <si>
    <t>36</t>
  </si>
  <si>
    <t>118.3</t>
  </si>
  <si>
    <t>459</t>
  </si>
  <si>
    <t>247</t>
  </si>
  <si>
    <t>22.5</t>
  </si>
  <si>
    <t>19.5</t>
  </si>
  <si>
    <t>27.0</t>
  </si>
  <si>
    <t>67</t>
  </si>
  <si>
    <t>36.0</t>
  </si>
  <si>
    <t>17.3</t>
  </si>
  <si>
    <t>45</t>
  </si>
  <si>
    <t>23.6</t>
  </si>
  <si>
    <t>104</t>
  </si>
  <si>
    <t>34</t>
  </si>
  <si>
    <t>20.3</t>
  </si>
  <si>
    <t>22.8</t>
  </si>
  <si>
    <t>28.0</t>
  </si>
  <si>
    <t>85</t>
  </si>
  <si>
    <t>23.4</t>
  </si>
  <si>
    <t>16.3</t>
  </si>
  <si>
    <t>15</t>
  </si>
  <si>
    <t>21.0</t>
  </si>
  <si>
    <t>228</t>
  </si>
  <si>
    <t>19.0</t>
  </si>
  <si>
    <t>56</t>
  </si>
  <si>
    <t>18.0</t>
  </si>
  <si>
    <t>15.0</t>
  </si>
  <si>
    <t>54</t>
  </si>
  <si>
    <t>19.9</t>
  </si>
  <si>
    <t>17.0</t>
  </si>
  <si>
    <t>18.3</t>
  </si>
  <si>
    <t>16.7</t>
  </si>
  <si>
    <t>15.5</t>
  </si>
  <si>
    <t>12.5</t>
  </si>
  <si>
    <t>16.2</t>
  </si>
  <si>
    <t>14.0</t>
  </si>
  <si>
    <t>17.2</t>
  </si>
  <si>
    <t>227</t>
  </si>
  <si>
    <t>21.7</t>
  </si>
  <si>
    <t>10.0</t>
  </si>
  <si>
    <t>25.2</t>
  </si>
  <si>
    <t>265</t>
  </si>
  <si>
    <t>21.8</t>
  </si>
  <si>
    <t>116</t>
  </si>
  <si>
    <t>22.0</t>
  </si>
  <si>
    <t>26.5</t>
  </si>
  <si>
    <t>44</t>
  </si>
  <si>
    <t>23.8</t>
  </si>
  <si>
    <t>101.5</t>
  </si>
  <si>
    <t>187</t>
  </si>
  <si>
    <t>21</t>
  </si>
  <si>
    <t>103.0</t>
  </si>
  <si>
    <t>102.5</t>
  </si>
  <si>
    <t>105.7</t>
  </si>
  <si>
    <t>94.0</t>
  </si>
  <si>
    <t>349</t>
  </si>
  <si>
    <t>262</t>
  </si>
  <si>
    <t>104.2</t>
  </si>
  <si>
    <t>141</t>
  </si>
  <si>
    <t>99.3</t>
  </si>
  <si>
    <t>162</t>
  </si>
  <si>
    <t>79</t>
  </si>
  <si>
    <t>99.0</t>
  </si>
  <si>
    <t>77</t>
  </si>
  <si>
    <t>98.0</t>
  </si>
  <si>
    <t>78.0</t>
  </si>
  <si>
    <t>61</t>
  </si>
  <si>
    <t>168</t>
  </si>
  <si>
    <t>202</t>
  </si>
  <si>
    <t>49</t>
  </si>
  <si>
    <t>5.78</t>
  </si>
  <si>
    <t>115</t>
  </si>
  <si>
    <t>5.73</t>
  </si>
  <si>
    <t>5.76</t>
  </si>
  <si>
    <t>5.80</t>
  </si>
  <si>
    <t>354</t>
  </si>
  <si>
    <t>5.50</t>
  </si>
  <si>
    <t>223</t>
  </si>
  <si>
    <t>256</t>
  </si>
  <si>
    <t>5.75</t>
  </si>
  <si>
    <t>100</t>
  </si>
  <si>
    <t>156</t>
  </si>
  <si>
    <t>5.63</t>
  </si>
  <si>
    <t>493</t>
  </si>
  <si>
    <t>5.74</t>
  </si>
  <si>
    <t>24.2</t>
  </si>
  <si>
    <t>170</t>
  </si>
  <si>
    <t>222</t>
  </si>
  <si>
    <t>41</t>
  </si>
  <si>
    <t>24.0</t>
  </si>
  <si>
    <t>18.6</t>
  </si>
  <si>
    <t>24.4</t>
  </si>
  <si>
    <t>25.0</t>
  </si>
  <si>
    <t>350</t>
  </si>
  <si>
    <t>169</t>
  </si>
  <si>
    <t>133</t>
  </si>
  <si>
    <t>302</t>
  </si>
  <si>
    <t>146</t>
  </si>
  <si>
    <t>90.3</t>
  </si>
  <si>
    <t>216</t>
  </si>
  <si>
    <t>85.5</t>
  </si>
  <si>
    <t>89.5</t>
  </si>
  <si>
    <t>86.9</t>
  </si>
  <si>
    <t>76.7</t>
  </si>
  <si>
    <t>82.0</t>
  </si>
  <si>
    <t>86.4</t>
  </si>
  <si>
    <t>91.8</t>
  </si>
  <si>
    <t>138</t>
  </si>
  <si>
    <t>77.0</t>
  </si>
  <si>
    <t>92.0</t>
  </si>
  <si>
    <t>74.0</t>
  </si>
  <si>
    <t>130.0</t>
  </si>
  <si>
    <t>127.3</t>
  </si>
  <si>
    <t>131.2</t>
  </si>
  <si>
    <t>81</t>
  </si>
  <si>
    <t>31</t>
  </si>
  <si>
    <t>131.0</t>
  </si>
  <si>
    <t>128.0</t>
  </si>
  <si>
    <t>126.2</t>
  </si>
  <si>
    <t>110.0</t>
  </si>
  <si>
    <t>240</t>
  </si>
  <si>
    <t>105.0</t>
  </si>
  <si>
    <t>114</t>
  </si>
  <si>
    <t>130.2</t>
  </si>
  <si>
    <t>128.3</t>
  </si>
  <si>
    <t>128.2</t>
  </si>
  <si>
    <t>128.9</t>
  </si>
  <si>
    <t>112.0</t>
  </si>
  <si>
    <t>300</t>
  </si>
  <si>
    <t>129.7</t>
  </si>
  <si>
    <t>73.3</t>
  </si>
  <si>
    <t>67.3</t>
  </si>
  <si>
    <t>73.2</t>
  </si>
  <si>
    <t>206</t>
  </si>
  <si>
    <t>70.1</t>
  </si>
  <si>
    <t>72</t>
  </si>
  <si>
    <t>68.0</t>
  </si>
  <si>
    <t>66.6</t>
  </si>
  <si>
    <t>65.8</t>
  </si>
  <si>
    <t>60.0</t>
  </si>
  <si>
    <t>71.1</t>
  </si>
  <si>
    <t>71.9</t>
  </si>
  <si>
    <t>290</t>
  </si>
  <si>
    <t>69.8</t>
  </si>
  <si>
    <t>143</t>
  </si>
  <si>
    <t>69.4</t>
  </si>
  <si>
    <t>67.4</t>
  </si>
  <si>
    <t>70</t>
  </si>
  <si>
    <t>124.8</t>
  </si>
  <si>
    <t>38</t>
  </si>
  <si>
    <t>115.1</t>
  </si>
  <si>
    <t>113.4</t>
  </si>
  <si>
    <t>94.3</t>
  </si>
  <si>
    <t>84.0</t>
  </si>
  <si>
    <t>130</t>
  </si>
  <si>
    <t>124.5</t>
  </si>
  <si>
    <t>118.4</t>
  </si>
  <si>
    <t>118</t>
  </si>
  <si>
    <t>27</t>
  </si>
  <si>
    <t>51</t>
  </si>
  <si>
    <t>88.2</t>
  </si>
  <si>
    <t>93.0</t>
  </si>
  <si>
    <t>180</t>
  </si>
  <si>
    <t>119.0</t>
  </si>
  <si>
    <t>242</t>
  </si>
  <si>
    <t>194</t>
  </si>
  <si>
    <t>54.1</t>
  </si>
  <si>
    <t>68</t>
  </si>
  <si>
    <t>54.0</t>
  </si>
  <si>
    <t>73.6</t>
  </si>
  <si>
    <t>53.8</t>
  </si>
  <si>
    <t>341</t>
  </si>
  <si>
    <t>60.7</t>
  </si>
  <si>
    <t>58.7</t>
  </si>
  <si>
    <t>54.3</t>
  </si>
  <si>
    <t>59.8</t>
  </si>
  <si>
    <t>114.0</t>
  </si>
  <si>
    <t>122.3</t>
  </si>
  <si>
    <t>153</t>
  </si>
  <si>
    <t>101.6</t>
  </si>
  <si>
    <t>124</t>
  </si>
  <si>
    <t>108.4</t>
  </si>
  <si>
    <t>121.0</t>
  </si>
  <si>
    <t>115.9</t>
  </si>
  <si>
    <t>116.1</t>
  </si>
  <si>
    <t>118.0</t>
  </si>
  <si>
    <t>116.9</t>
  </si>
  <si>
    <t>99.9</t>
  </si>
  <si>
    <t>214</t>
  </si>
  <si>
    <t>25.7</t>
  </si>
  <si>
    <t>24.3</t>
  </si>
  <si>
    <t>31.3</t>
  </si>
  <si>
    <t>24.8</t>
  </si>
  <si>
    <t>781</t>
  </si>
  <si>
    <t>89</t>
  </si>
  <si>
    <t>16.5</t>
  </si>
  <si>
    <t>18.7</t>
  </si>
  <si>
    <t>14.1</t>
  </si>
  <si>
    <t>17.6</t>
  </si>
  <si>
    <t>13.0</t>
  </si>
  <si>
    <t>288</t>
  </si>
  <si>
    <t>17.4</t>
  </si>
  <si>
    <t>13.8</t>
  </si>
  <si>
    <t>13.1</t>
  </si>
  <si>
    <t>12.0</t>
  </si>
  <si>
    <t>27.7</t>
  </si>
  <si>
    <t>30.0</t>
  </si>
  <si>
    <t>199</t>
  </si>
  <si>
    <t>32.3</t>
  </si>
  <si>
    <t>31.4</t>
  </si>
  <si>
    <t>27.3</t>
  </si>
  <si>
    <t>26.3</t>
  </si>
  <si>
    <t>334</t>
  </si>
  <si>
    <t>284</t>
  </si>
  <si>
    <t>21.1</t>
  </si>
  <si>
    <t>62</t>
  </si>
  <si>
    <t>16.0</t>
  </si>
  <si>
    <t>153.0</t>
  </si>
  <si>
    <t>99.6</t>
  </si>
  <si>
    <t>109</t>
  </si>
  <si>
    <t>104.3</t>
  </si>
  <si>
    <t>104.9</t>
  </si>
  <si>
    <t>101.4</t>
  </si>
  <si>
    <t>97.2</t>
  </si>
  <si>
    <t>93.8</t>
  </si>
  <si>
    <t>96.0</t>
  </si>
  <si>
    <t>172</t>
  </si>
  <si>
    <t>103.9</t>
  </si>
  <si>
    <t>96.7</t>
  </si>
  <si>
    <t>96.5</t>
  </si>
  <si>
    <t>76</t>
  </si>
  <si>
    <t>94.8</t>
  </si>
  <si>
    <t>102.3</t>
  </si>
  <si>
    <t>97.4</t>
  </si>
  <si>
    <t>6.07</t>
  </si>
  <si>
    <t>107</t>
  </si>
  <si>
    <t>128</t>
  </si>
  <si>
    <t>46</t>
  </si>
  <si>
    <t>5.83</t>
  </si>
  <si>
    <t>96</t>
  </si>
  <si>
    <t>5.84</t>
  </si>
  <si>
    <t>5.77</t>
  </si>
  <si>
    <t>249</t>
  </si>
  <si>
    <t>268</t>
  </si>
  <si>
    <t>98</t>
  </si>
  <si>
    <t>5.82</t>
  </si>
  <si>
    <t>5.65</t>
  </si>
  <si>
    <t>159</t>
  </si>
  <si>
    <t>136</t>
  </si>
  <si>
    <t>5.67</t>
  </si>
  <si>
    <t>5.53</t>
  </si>
  <si>
    <t>5.10</t>
  </si>
  <si>
    <t>491</t>
  </si>
  <si>
    <t>142</t>
  </si>
  <si>
    <t>234</t>
  </si>
  <si>
    <t>19.4</t>
  </si>
  <si>
    <t>20.5</t>
  </si>
  <si>
    <t>347</t>
  </si>
  <si>
    <t>57</t>
  </si>
  <si>
    <t>345</t>
  </si>
  <si>
    <t>266</t>
  </si>
  <si>
    <t>611</t>
  </si>
  <si>
    <t>210</t>
  </si>
  <si>
    <t>361</t>
  </si>
  <si>
    <t>176</t>
  </si>
  <si>
    <t>23.7</t>
  </si>
  <si>
    <t>102</t>
  </si>
  <si>
    <t>22.4</t>
  </si>
  <si>
    <t>89.1</t>
  </si>
  <si>
    <t>121</t>
  </si>
  <si>
    <t>212</t>
  </si>
  <si>
    <t>158</t>
  </si>
  <si>
    <t>87.4</t>
  </si>
  <si>
    <t>85.8</t>
  </si>
  <si>
    <t>83.2</t>
  </si>
  <si>
    <t>82.3</t>
  </si>
  <si>
    <t>81.5</t>
  </si>
  <si>
    <t>207</t>
  </si>
  <si>
    <t>291</t>
  </si>
  <si>
    <t>87.2</t>
  </si>
  <si>
    <t>86</t>
  </si>
  <si>
    <t>87.5</t>
  </si>
  <si>
    <t>88.6</t>
  </si>
  <si>
    <t>67.5</t>
  </si>
  <si>
    <t>326</t>
  </si>
  <si>
    <t>86.8</t>
  </si>
  <si>
    <t>116.0</t>
  </si>
  <si>
    <t>129.9</t>
  </si>
  <si>
    <t>129.4</t>
  </si>
  <si>
    <t>124.6</t>
  </si>
  <si>
    <t>115.0</t>
  </si>
  <si>
    <t>243</t>
  </si>
  <si>
    <t>130.3</t>
  </si>
  <si>
    <t>273</t>
  </si>
  <si>
    <t>181</t>
  </si>
  <si>
    <t>144</t>
  </si>
  <si>
    <t>132.1</t>
  </si>
  <si>
    <t>124.9</t>
  </si>
  <si>
    <t>138.0</t>
  </si>
  <si>
    <t>570</t>
  </si>
  <si>
    <t>398</t>
  </si>
  <si>
    <t>73.9</t>
  </si>
  <si>
    <t>213</t>
  </si>
  <si>
    <t>71.6</t>
  </si>
  <si>
    <t>66.5</t>
  </si>
  <si>
    <t>65.3</t>
  </si>
  <si>
    <t>71.5</t>
  </si>
  <si>
    <t>71.2</t>
  </si>
  <si>
    <t>70.8</t>
  </si>
  <si>
    <t>164</t>
  </si>
  <si>
    <t>93</t>
  </si>
  <si>
    <t>67.0</t>
  </si>
  <si>
    <t>76.0</t>
  </si>
  <si>
    <t>43</t>
  </si>
  <si>
    <t>70.7</t>
  </si>
  <si>
    <t>138.4</t>
  </si>
  <si>
    <t>401</t>
  </si>
  <si>
    <t>111.3</t>
  </si>
  <si>
    <t>106.5</t>
  </si>
  <si>
    <t>93.3</t>
  </si>
  <si>
    <t>77.7</t>
  </si>
  <si>
    <t>82.5</t>
  </si>
  <si>
    <t>108.3</t>
  </si>
  <si>
    <t>105.9</t>
  </si>
  <si>
    <t>104.8</t>
  </si>
  <si>
    <t>112.8</t>
  </si>
  <si>
    <t>83.5</t>
  </si>
  <si>
    <t>193</t>
  </si>
  <si>
    <t>46.0</t>
  </si>
  <si>
    <t>54.7</t>
  </si>
  <si>
    <t>55.1</t>
  </si>
  <si>
    <t>53.3</t>
  </si>
  <si>
    <t>63.5</t>
  </si>
  <si>
    <t>54.4</t>
  </si>
  <si>
    <t>57.6</t>
  </si>
  <si>
    <t>61.3</t>
  </si>
  <si>
    <t>59.3</t>
  </si>
  <si>
    <t>52.3</t>
  </si>
  <si>
    <t>50.8</t>
  </si>
  <si>
    <t>43.3</t>
  </si>
  <si>
    <t>59.1</t>
  </si>
  <si>
    <t>125.9</t>
  </si>
  <si>
    <t>279</t>
  </si>
  <si>
    <t>110.4</t>
  </si>
  <si>
    <t>109.4</t>
  </si>
  <si>
    <t>84.6</t>
  </si>
  <si>
    <t>94.5</t>
  </si>
  <si>
    <t>126.5</t>
  </si>
  <si>
    <t>308</t>
  </si>
  <si>
    <t>149</t>
  </si>
  <si>
    <t>121.5</t>
  </si>
  <si>
    <t>209</t>
  </si>
  <si>
    <t>117.7</t>
  </si>
  <si>
    <t>105</t>
  </si>
  <si>
    <t>111.5</t>
  </si>
  <si>
    <t>113.1</t>
  </si>
  <si>
    <t>305</t>
  </si>
  <si>
    <t>118.5</t>
  </si>
  <si>
    <t>22.9</t>
  </si>
  <si>
    <t>19.6</t>
  </si>
  <si>
    <t>30.5</t>
  </si>
  <si>
    <t>26.2</t>
  </si>
  <si>
    <t>163</t>
  </si>
  <si>
    <t>20.4</t>
  </si>
  <si>
    <t>26.4</t>
  </si>
  <si>
    <t>18.5</t>
  </si>
  <si>
    <t>16.8</t>
  </si>
  <si>
    <t>20.6</t>
  </si>
  <si>
    <t>18.9</t>
  </si>
  <si>
    <t>171</t>
  </si>
  <si>
    <t>15.2</t>
  </si>
  <si>
    <t>32.4</t>
  </si>
  <si>
    <t>33.8</t>
  </si>
  <si>
    <t>28.5</t>
  </si>
  <si>
    <t>34.3</t>
  </si>
  <si>
    <t>22.2</t>
  </si>
  <si>
    <t>17.5</t>
  </si>
  <si>
    <t>7.5</t>
  </si>
  <si>
    <t>21.4</t>
  </si>
  <si>
    <t>91.0</t>
  </si>
  <si>
    <t>101.0</t>
  </si>
  <si>
    <t>103.3</t>
  </si>
  <si>
    <t>105.1</t>
  </si>
  <si>
    <t>97.1</t>
  </si>
  <si>
    <t>131</t>
  </si>
  <si>
    <t>102.9</t>
  </si>
  <si>
    <t>96.2</t>
  </si>
  <si>
    <t>95</t>
  </si>
  <si>
    <t>47</t>
  </si>
  <si>
    <t>96.4</t>
  </si>
  <si>
    <t>108.5</t>
  </si>
  <si>
    <t>89.0</t>
  </si>
  <si>
    <t>5.90</t>
  </si>
  <si>
    <t>5.94</t>
  </si>
  <si>
    <t>185</t>
  </si>
  <si>
    <t>252</t>
  </si>
  <si>
    <t>5.79</t>
  </si>
  <si>
    <t>5.64</t>
  </si>
  <si>
    <t>5.66</t>
  </si>
  <si>
    <t>5.85</t>
  </si>
  <si>
    <t>346</t>
  </si>
  <si>
    <t>417</t>
  </si>
  <si>
    <t>6.00</t>
  </si>
  <si>
    <t>178</t>
  </si>
  <si>
    <t>5.59</t>
  </si>
  <si>
    <t>5.55</t>
  </si>
  <si>
    <t>5.45</t>
  </si>
  <si>
    <t>112</t>
  </si>
  <si>
    <t>5.72</t>
  </si>
  <si>
    <t>１２．ＨｂＡ１ｃ（ＮＧＳＰ値）</t>
    <rPh sb="13" eb="14">
      <t>チ</t>
    </rPh>
    <phoneticPr fontId="2"/>
  </si>
  <si>
    <t>21.6</t>
  </si>
  <si>
    <t>90</t>
  </si>
  <si>
    <t>71</t>
  </si>
  <si>
    <t>103</t>
  </si>
  <si>
    <t>18.4</t>
  </si>
  <si>
    <t>294</t>
  </si>
  <si>
    <t>29.0</t>
  </si>
  <si>
    <t>446</t>
  </si>
  <si>
    <t>24.9</t>
  </si>
  <si>
    <t>140</t>
  </si>
  <si>
    <t>322</t>
  </si>
  <si>
    <t>88.5</t>
  </si>
  <si>
    <t>95.0</t>
  </si>
  <si>
    <t>88.3</t>
  </si>
  <si>
    <t>155</t>
  </si>
  <si>
    <t>89.3</t>
  </si>
  <si>
    <t>126.8</t>
  </si>
  <si>
    <t>129.6</t>
  </si>
  <si>
    <t>125.3</t>
  </si>
  <si>
    <t>117.5</t>
  </si>
  <si>
    <t>120.0</t>
  </si>
  <si>
    <t>128.7</t>
  </si>
  <si>
    <t>129.3</t>
  </si>
  <si>
    <t>116.3</t>
  </si>
  <si>
    <t>231</t>
  </si>
  <si>
    <t>70.3</t>
  </si>
  <si>
    <t>306</t>
  </si>
  <si>
    <t>232</t>
  </si>
  <si>
    <t>59.2</t>
  </si>
  <si>
    <t>80.0</t>
  </si>
  <si>
    <t>52.0</t>
  </si>
  <si>
    <t>72.2</t>
  </si>
  <si>
    <t>68.4</t>
  </si>
  <si>
    <t>65.0</t>
  </si>
  <si>
    <t>80.2</t>
  </si>
  <si>
    <t>258</t>
  </si>
  <si>
    <t>125.7</t>
  </si>
  <si>
    <t>122.7</t>
  </si>
  <si>
    <t>568</t>
  </si>
  <si>
    <t>121.1</t>
  </si>
  <si>
    <t>100.5</t>
  </si>
  <si>
    <t>91</t>
  </si>
  <si>
    <t>126.9</t>
  </si>
  <si>
    <t>135</t>
  </si>
  <si>
    <t>183</t>
  </si>
  <si>
    <t>69.0</t>
  </si>
  <si>
    <t>58.0</t>
  </si>
  <si>
    <t>54.2</t>
  </si>
  <si>
    <t>53.2</t>
  </si>
  <si>
    <t>55.3</t>
  </si>
  <si>
    <t>71.0</t>
  </si>
  <si>
    <t>62.0</t>
  </si>
  <si>
    <t>55.0</t>
  </si>
  <si>
    <t>59.9</t>
  </si>
  <si>
    <t>59.6</t>
  </si>
  <si>
    <t>111.0</t>
  </si>
  <si>
    <t>114.5</t>
  </si>
  <si>
    <t>107.0</t>
  </si>
  <si>
    <t>102.7</t>
  </si>
  <si>
    <t>97.3</t>
  </si>
  <si>
    <t>177</t>
  </si>
  <si>
    <t>83.0</t>
  </si>
  <si>
    <t>121.2</t>
  </si>
  <si>
    <t>119.6</t>
  </si>
  <si>
    <t>233</t>
  </si>
  <si>
    <t>35.0</t>
  </si>
  <si>
    <t>304</t>
  </si>
  <si>
    <t>19.2</t>
  </si>
  <si>
    <t>94</t>
  </si>
  <si>
    <t>18.1</t>
  </si>
  <si>
    <t>14.3</t>
  </si>
  <si>
    <t>19.7</t>
  </si>
  <si>
    <t>20.0</t>
  </si>
  <si>
    <t>16.6</t>
  </si>
  <si>
    <t>15.3</t>
  </si>
  <si>
    <t>39.0</t>
  </si>
  <si>
    <t>9.0</t>
  </si>
  <si>
    <t>21.5</t>
  </si>
  <si>
    <t>101.1</t>
  </si>
  <si>
    <t>100.4</t>
  </si>
  <si>
    <t>254</t>
  </si>
  <si>
    <t>80</t>
  </si>
  <si>
    <t>97.7</t>
  </si>
  <si>
    <t>6.13</t>
  </si>
  <si>
    <t>5.92</t>
  </si>
  <si>
    <t>5.93</t>
  </si>
  <si>
    <t>5.91</t>
  </si>
  <si>
    <t>6.30</t>
  </si>
  <si>
    <t>5.86</t>
  </si>
  <si>
    <t>5.89</t>
  </si>
  <si>
    <t>5.81</t>
  </si>
  <si>
    <t>5.87</t>
  </si>
  <si>
    <t>23.2</t>
  </si>
  <si>
    <t>367</t>
  </si>
  <si>
    <t>20.9</t>
  </si>
  <si>
    <t>362</t>
  </si>
  <si>
    <t>221</t>
  </si>
  <si>
    <t>21.2</t>
  </si>
  <si>
    <t>92.5</t>
  </si>
  <si>
    <t>86.5</t>
  </si>
  <si>
    <t>84.4</t>
  </si>
  <si>
    <t>88.8</t>
  </si>
  <si>
    <t>81.0</t>
  </si>
  <si>
    <t>735</t>
  </si>
  <si>
    <t>135.0</t>
  </si>
  <si>
    <t>135.8</t>
  </si>
  <si>
    <t>137.3</t>
  </si>
  <si>
    <t>142.0</t>
  </si>
  <si>
    <t>136.5</t>
  </si>
  <si>
    <t>74.1</t>
  </si>
  <si>
    <t>167</t>
  </si>
  <si>
    <t>72.1</t>
  </si>
  <si>
    <t>71.7</t>
  </si>
  <si>
    <t>73.0</t>
  </si>
  <si>
    <t>314</t>
  </si>
  <si>
    <t>73.5</t>
  </si>
  <si>
    <t>200</t>
  </si>
  <si>
    <t>253</t>
  </si>
  <si>
    <t>109.0</t>
  </si>
  <si>
    <t>109.7</t>
  </si>
  <si>
    <t>107.9</t>
  </si>
  <si>
    <t>106.2</t>
  </si>
  <si>
    <t>108.9</t>
  </si>
  <si>
    <t>114.7</t>
  </si>
  <si>
    <t>100.9</t>
  </si>
  <si>
    <t>113.9</t>
  </si>
  <si>
    <t>275</t>
  </si>
  <si>
    <t>55.2</t>
  </si>
  <si>
    <t>160</t>
  </si>
  <si>
    <t>488</t>
  </si>
  <si>
    <t>60.2</t>
  </si>
  <si>
    <t>59.4</t>
  </si>
  <si>
    <t>59.5</t>
  </si>
  <si>
    <t>105.5</t>
  </si>
  <si>
    <t>140.0</t>
  </si>
  <si>
    <t>116.4</t>
  </si>
  <si>
    <t>96.8</t>
  </si>
  <si>
    <t>126.0</t>
  </si>
  <si>
    <t>115.8</t>
  </si>
  <si>
    <t>49.0</t>
  </si>
  <si>
    <t>22.6</t>
  </si>
  <si>
    <t>21.9</t>
  </si>
  <si>
    <t>22.1</t>
  </si>
  <si>
    <t>261</t>
  </si>
  <si>
    <t>490</t>
  </si>
  <si>
    <t>20.8</t>
  </si>
  <si>
    <t>26.0</t>
  </si>
  <si>
    <t>18.2</t>
  </si>
  <si>
    <t>12.9</t>
  </si>
  <si>
    <t>41.5</t>
  </si>
  <si>
    <t>14.6</t>
  </si>
  <si>
    <t>7.0</t>
  </si>
  <si>
    <t>111.7</t>
  </si>
  <si>
    <t>106.4</t>
  </si>
  <si>
    <t>98.8</t>
  </si>
  <si>
    <t>100.3</t>
  </si>
  <si>
    <t>99.8</t>
  </si>
  <si>
    <t>5.70</t>
  </si>
  <si>
    <t>5.69</t>
  </si>
  <si>
    <t>5.40</t>
  </si>
  <si>
    <t>393</t>
  </si>
  <si>
    <t>390</t>
  </si>
  <si>
    <t>575</t>
  </si>
  <si>
    <t>421</t>
  </si>
  <si>
    <t>30.1</t>
  </si>
  <si>
    <t>84.1</t>
  </si>
  <si>
    <t>74.4</t>
  </si>
  <si>
    <t>85.0</t>
  </si>
  <si>
    <t>86.3</t>
  </si>
  <si>
    <t>72.4</t>
  </si>
  <si>
    <t>74.5</t>
  </si>
  <si>
    <t>82.9</t>
  </si>
  <si>
    <t>127.2</t>
  </si>
  <si>
    <t>134.4</t>
  </si>
  <si>
    <t>133.3</t>
  </si>
  <si>
    <t>137.9</t>
  </si>
  <si>
    <t>125.8</t>
  </si>
  <si>
    <t>117.0</t>
  </si>
  <si>
    <t>134.0</t>
  </si>
  <si>
    <t>148</t>
  </si>
  <si>
    <t>133.7</t>
  </si>
  <si>
    <t>134.6</t>
  </si>
  <si>
    <t>100.0</t>
  </si>
  <si>
    <t>66.0</t>
  </si>
  <si>
    <t>69.9</t>
  </si>
  <si>
    <t>69.7</t>
  </si>
  <si>
    <t>68.9</t>
  </si>
  <si>
    <t>40.0</t>
  </si>
  <si>
    <t>70.4</t>
  </si>
  <si>
    <t>91.5</t>
  </si>
  <si>
    <t>101.2</t>
  </si>
  <si>
    <t>122.4</t>
  </si>
  <si>
    <t>110.3</t>
  </si>
  <si>
    <t>102.8</t>
  </si>
  <si>
    <t>117.6</t>
  </si>
  <si>
    <t>33.0</t>
  </si>
  <si>
    <t>78</t>
  </si>
  <si>
    <t>105.8</t>
  </si>
  <si>
    <t>103.5</t>
  </si>
  <si>
    <t>45.5</t>
  </si>
  <si>
    <t>53.9</t>
  </si>
  <si>
    <t>61.1</t>
  </si>
  <si>
    <t>59.7</t>
  </si>
  <si>
    <t>95.8</t>
  </si>
  <si>
    <t>113.6</t>
  </si>
  <si>
    <t>191</t>
  </si>
  <si>
    <t>127</t>
  </si>
  <si>
    <t>117.8</t>
  </si>
  <si>
    <t>25.4</t>
  </si>
  <si>
    <t>16.4</t>
  </si>
  <si>
    <t>15.1</t>
  </si>
  <si>
    <t>17.9</t>
  </si>
  <si>
    <t>17.7</t>
  </si>
  <si>
    <t>15.6</t>
  </si>
  <si>
    <t>13.9</t>
  </si>
  <si>
    <t>104.6</t>
  </si>
  <si>
    <t>102.4</t>
  </si>
  <si>
    <t>220</t>
  </si>
  <si>
    <t>120</t>
  </si>
  <si>
    <t>100.2</t>
  </si>
  <si>
    <t>95.4</t>
  </si>
  <si>
    <t>5.60</t>
  </si>
  <si>
    <t>301</t>
  </si>
  <si>
    <t>91.6</t>
  </si>
  <si>
    <t>75.2</t>
  </si>
  <si>
    <t>132</t>
  </si>
  <si>
    <t>86.1</t>
  </si>
  <si>
    <t>86.7</t>
  </si>
  <si>
    <t>75.0</t>
  </si>
  <si>
    <t>134.3</t>
  </si>
  <si>
    <t>135.6</t>
  </si>
  <si>
    <t>135.5</t>
  </si>
  <si>
    <t>132.7</t>
  </si>
  <si>
    <t>74.8</t>
  </si>
  <si>
    <t>68.3</t>
  </si>
  <si>
    <t>74.3</t>
  </si>
  <si>
    <t>109.8</t>
  </si>
  <si>
    <t>118.7</t>
  </si>
  <si>
    <t>110.1</t>
  </si>
  <si>
    <t>123.1</t>
  </si>
  <si>
    <t>84.3</t>
  </si>
  <si>
    <t>56.0</t>
  </si>
  <si>
    <t>56.8</t>
  </si>
  <si>
    <t>38.0</t>
  </si>
  <si>
    <t>408</t>
  </si>
  <si>
    <t>115.5</t>
  </si>
  <si>
    <t>105.3</t>
  </si>
  <si>
    <t>112.3</t>
  </si>
  <si>
    <t>120.5</t>
  </si>
  <si>
    <t>217</t>
  </si>
  <si>
    <t>118.1</t>
  </si>
  <si>
    <t>197</t>
  </si>
  <si>
    <t>14.5</t>
  </si>
  <si>
    <t>315</t>
  </si>
  <si>
    <t>19.1</t>
  </si>
  <si>
    <t>33.9</t>
  </si>
  <si>
    <t>13.7</t>
  </si>
  <si>
    <t>104.5</t>
  </si>
  <si>
    <t>90.7</t>
  </si>
  <si>
    <t>98.1</t>
  </si>
  <si>
    <t>5.71</t>
  </si>
  <si>
    <t>5.52</t>
  </si>
  <si>
    <t>108</t>
  </si>
  <si>
    <t>394</t>
  </si>
  <si>
    <t>26.6</t>
  </si>
  <si>
    <t>584</t>
  </si>
  <si>
    <t>85.7</t>
  </si>
  <si>
    <t>86.0</t>
  </si>
  <si>
    <t>80.5</t>
  </si>
  <si>
    <t>549</t>
  </si>
  <si>
    <t>90.2</t>
  </si>
  <si>
    <t>129.5</t>
  </si>
  <si>
    <t>136.3</t>
  </si>
  <si>
    <t>135.4</t>
  </si>
  <si>
    <t>133.8</t>
  </si>
  <si>
    <t>135.3</t>
  </si>
  <si>
    <t>134.8</t>
  </si>
  <si>
    <t>68.1</t>
  </si>
  <si>
    <t>77.5</t>
  </si>
  <si>
    <t>71.3</t>
  </si>
  <si>
    <t>109.5</t>
  </si>
  <si>
    <t>108.2</t>
  </si>
  <si>
    <t>127.1</t>
  </si>
  <si>
    <t>115.6</t>
  </si>
  <si>
    <t>52.2</t>
  </si>
  <si>
    <t>54.9</t>
  </si>
  <si>
    <t>58.6</t>
  </si>
  <si>
    <t>56.5</t>
  </si>
  <si>
    <t>55.4</t>
  </si>
  <si>
    <t>113.5</t>
  </si>
  <si>
    <t>108.6</t>
  </si>
  <si>
    <t>117.9</t>
  </si>
  <si>
    <t>116.5</t>
  </si>
  <si>
    <t>115.4</t>
  </si>
  <si>
    <t>20.7</t>
  </si>
  <si>
    <t>31.5</t>
  </si>
  <si>
    <t>445</t>
  </si>
  <si>
    <t>17.1</t>
  </si>
  <si>
    <t>15.7</t>
  </si>
  <si>
    <t>13.3</t>
  </si>
  <si>
    <t>11.7</t>
  </si>
  <si>
    <t>16.1</t>
  </si>
  <si>
    <t>52.5</t>
  </si>
  <si>
    <t>30.6</t>
  </si>
  <si>
    <t>34.1</t>
  </si>
  <si>
    <t>14.9</t>
  </si>
  <si>
    <t>103.4</t>
  </si>
  <si>
    <t>316</t>
  </si>
  <si>
    <t>98.5</t>
  </si>
  <si>
    <t>100.8</t>
  </si>
  <si>
    <t>100.6</t>
  </si>
  <si>
    <t>5.30</t>
  </si>
  <si>
    <t>5.54</t>
  </si>
  <si>
    <t>5.20</t>
  </si>
  <si>
    <t>379</t>
  </si>
  <si>
    <t>83.8</t>
  </si>
  <si>
    <t>83.7</t>
  </si>
  <si>
    <t>133.0</t>
  </si>
  <si>
    <t>137.0</t>
  </si>
  <si>
    <t>133.2</t>
  </si>
  <si>
    <t>131.5</t>
  </si>
  <si>
    <t>128.5</t>
  </si>
  <si>
    <t>121.8</t>
  </si>
  <si>
    <t>68.8</t>
  </si>
  <si>
    <t>62.3</t>
  </si>
  <si>
    <t>71.4</t>
  </si>
  <si>
    <t>70.9</t>
  </si>
  <si>
    <t>296</t>
  </si>
  <si>
    <t>113.2</t>
  </si>
  <si>
    <t>87.3</t>
  </si>
  <si>
    <t>120.1</t>
  </si>
  <si>
    <t>56.9</t>
  </si>
  <si>
    <t>51.7</t>
  </si>
  <si>
    <t>57.3</t>
  </si>
  <si>
    <t>59.0</t>
  </si>
  <si>
    <t>57.8</t>
  </si>
  <si>
    <t>107.6</t>
  </si>
  <si>
    <t>107.1</t>
  </si>
  <si>
    <t>292</t>
  </si>
  <si>
    <t>20.2</t>
  </si>
  <si>
    <t>12.3</t>
  </si>
  <si>
    <t>45.9</t>
  </si>
  <si>
    <t>130.5</t>
  </si>
  <si>
    <t>201</t>
  </si>
  <si>
    <t>101.8</t>
  </si>
  <si>
    <t>91.7</t>
  </si>
  <si>
    <t>5.33</t>
  </si>
  <si>
    <t>531</t>
  </si>
  <si>
    <t>328</t>
  </si>
  <si>
    <t>422</t>
  </si>
  <si>
    <t>78.5</t>
  </si>
  <si>
    <t>85.6</t>
  </si>
  <si>
    <t>85.4</t>
  </si>
  <si>
    <t>83.3</t>
  </si>
  <si>
    <t>80.7</t>
  </si>
  <si>
    <t>118.9</t>
  </si>
  <si>
    <t>129.8</t>
  </si>
  <si>
    <t>130.8</t>
  </si>
  <si>
    <t>114.8</t>
  </si>
  <si>
    <t>92.3</t>
  </si>
  <si>
    <t>113.8</t>
  </si>
  <si>
    <t>95.5</t>
  </si>
  <si>
    <t>122.8</t>
  </si>
  <si>
    <t>51.0</t>
  </si>
  <si>
    <t>54.5</t>
  </si>
  <si>
    <t>49.6</t>
  </si>
  <si>
    <t>114.3</t>
  </si>
  <si>
    <t>95.7</t>
  </si>
  <si>
    <t>111.8</t>
  </si>
  <si>
    <t>151.0</t>
  </si>
  <si>
    <t>119.2</t>
  </si>
  <si>
    <t>108.0</t>
  </si>
  <si>
    <t>19.3</t>
  </si>
  <si>
    <t>11.3</t>
  </si>
  <si>
    <t>30.7</t>
  </si>
  <si>
    <t>554</t>
  </si>
  <si>
    <t>20.1</t>
  </si>
  <si>
    <t>102.6</t>
  </si>
  <si>
    <t>101.9</t>
  </si>
  <si>
    <t>99.2</t>
  </si>
  <si>
    <t>103.2</t>
  </si>
  <si>
    <t>102.1</t>
  </si>
  <si>
    <t>97.9</t>
  </si>
  <si>
    <t>98.4</t>
  </si>
  <si>
    <t>5.37</t>
  </si>
  <si>
    <t>17.8</t>
  </si>
  <si>
    <t>91.3</t>
  </si>
  <si>
    <t>125.0</t>
  </si>
  <si>
    <t>121.4</t>
  </si>
  <si>
    <t>124.7</t>
  </si>
  <si>
    <t>128.4</t>
  </si>
  <si>
    <t>109.6</t>
  </si>
  <si>
    <t>60.5</t>
  </si>
  <si>
    <t>120.7</t>
  </si>
  <si>
    <t>55.9</t>
  </si>
  <si>
    <t>57.7</t>
  </si>
  <si>
    <t>93.5</t>
  </si>
  <si>
    <t>18.8</t>
  </si>
  <si>
    <t>16.9</t>
  </si>
  <si>
    <t>5.88</t>
  </si>
  <si>
    <t>5.68</t>
  </si>
  <si>
    <t>5.48</t>
  </si>
  <si>
    <t>26.7</t>
  </si>
  <si>
    <t>81.3</t>
  </si>
  <si>
    <t>85.2</t>
  </si>
  <si>
    <t>88.1</t>
  </si>
  <si>
    <t>131.6</t>
  </si>
  <si>
    <t>119.5</t>
  </si>
  <si>
    <t>128.6</t>
  </si>
  <si>
    <t>69.5</t>
  </si>
  <si>
    <t>72.8</t>
  </si>
  <si>
    <t>139.1</t>
  </si>
  <si>
    <t>145.0</t>
  </si>
  <si>
    <t>92.1</t>
  </si>
  <si>
    <t>51.6</t>
  </si>
  <si>
    <t>52.7</t>
  </si>
  <si>
    <t>62.4</t>
  </si>
  <si>
    <t>103.6</t>
  </si>
  <si>
    <t>99.5</t>
  </si>
  <si>
    <t>110.5</t>
  </si>
  <si>
    <t>108.1</t>
  </si>
  <si>
    <t>25.3</t>
  </si>
  <si>
    <t>10.5</t>
  </si>
  <si>
    <t>13.5</t>
  </si>
  <si>
    <t>29.5</t>
  </si>
  <si>
    <t>98.3</t>
  </si>
  <si>
    <t>5.98</t>
  </si>
  <si>
    <t>5.95</t>
  </si>
  <si>
    <t>6.16</t>
  </si>
  <si>
    <t>127.4</t>
  </si>
  <si>
    <t>127.8</t>
  </si>
  <si>
    <t>134.7</t>
  </si>
  <si>
    <t>134.2</t>
  </si>
  <si>
    <t>68.5</t>
  </si>
  <si>
    <t>114.1</t>
  </si>
  <si>
    <t>101.3</t>
  </si>
  <si>
    <t>58.1</t>
  </si>
  <si>
    <t>56.3</t>
  </si>
  <si>
    <t>111.4</t>
  </si>
  <si>
    <t>33.3</t>
  </si>
  <si>
    <t>45.0</t>
  </si>
  <si>
    <t>27.4</t>
  </si>
  <si>
    <t>97.5</t>
  </si>
  <si>
    <t>90.5</t>
  </si>
  <si>
    <t>5.96</t>
  </si>
  <si>
    <t>28.6</t>
  </si>
  <si>
    <t>90.8</t>
  </si>
  <si>
    <t>299</t>
  </si>
  <si>
    <t>89.4</t>
  </si>
  <si>
    <t>152.0</t>
  </si>
  <si>
    <t>122.5</t>
  </si>
  <si>
    <t>136.7</t>
  </si>
  <si>
    <t>139.4</t>
  </si>
  <si>
    <t>139.8</t>
  </si>
  <si>
    <t>76.3</t>
  </si>
  <si>
    <t>69.6</t>
  </si>
  <si>
    <t>263</t>
  </si>
  <si>
    <t>95.6</t>
  </si>
  <si>
    <t>122.9</t>
  </si>
  <si>
    <t>47.5</t>
  </si>
  <si>
    <t>60.9</t>
  </si>
  <si>
    <t>61.5</t>
  </si>
  <si>
    <t>63.4</t>
  </si>
  <si>
    <t>60.3</t>
  </si>
  <si>
    <t>287</t>
  </si>
  <si>
    <t>133.5</t>
  </si>
  <si>
    <t>121.3</t>
  </si>
  <si>
    <t>32.0</t>
  </si>
  <si>
    <t>11.0</t>
  </si>
  <si>
    <t>15.4</t>
  </si>
  <si>
    <t>31.0</t>
  </si>
  <si>
    <t>103.1</t>
  </si>
  <si>
    <t>84.7</t>
  </si>
  <si>
    <t>27.2</t>
  </si>
  <si>
    <t>25.9</t>
  </si>
  <si>
    <t>84.8</t>
  </si>
  <si>
    <t>123.4</t>
  </si>
  <si>
    <t>131.8</t>
  </si>
  <si>
    <t>136.9</t>
  </si>
  <si>
    <t>130.7</t>
  </si>
  <si>
    <t>215</t>
  </si>
  <si>
    <t>74.7</t>
  </si>
  <si>
    <t>67.7</t>
  </si>
  <si>
    <t>72.5</t>
  </si>
  <si>
    <t>113.3</t>
  </si>
  <si>
    <t>116.7</t>
  </si>
  <si>
    <t>50.5</t>
  </si>
  <si>
    <t>52.1</t>
  </si>
  <si>
    <t>58.8</t>
  </si>
  <si>
    <t>111.6</t>
  </si>
  <si>
    <t>14.7</t>
  </si>
  <si>
    <t>38.5</t>
  </si>
  <si>
    <t>46.6</t>
  </si>
  <si>
    <t>37.5</t>
  </si>
  <si>
    <t>37.0</t>
  </si>
  <si>
    <t>99.4</t>
  </si>
  <si>
    <t>96.9</t>
  </si>
  <si>
    <t>95.9</t>
  </si>
  <si>
    <t>5.97</t>
  </si>
  <si>
    <t>25.5</t>
  </si>
  <si>
    <t>138.1</t>
  </si>
  <si>
    <t>137.7</t>
  </si>
  <si>
    <t>136.6</t>
  </si>
  <si>
    <t>74.6</t>
  </si>
  <si>
    <t>51.2</t>
  </si>
  <si>
    <t>53.1</t>
  </si>
  <si>
    <t>120.3</t>
  </si>
  <si>
    <t>115.3</t>
  </si>
  <si>
    <t>9.5</t>
  </si>
  <si>
    <t>98.9</t>
  </si>
  <si>
    <t>6.10</t>
  </si>
  <si>
    <t>98.7</t>
  </si>
  <si>
    <t>141.1</t>
  </si>
  <si>
    <t>78.4</t>
  </si>
  <si>
    <t>66.3</t>
  </si>
  <si>
    <t>73.7</t>
  </si>
  <si>
    <t>75.1</t>
  </si>
  <si>
    <t>57.0</t>
  </si>
  <si>
    <t>48.4</t>
  </si>
  <si>
    <t>56.1</t>
  </si>
  <si>
    <t>33.7</t>
  </si>
  <si>
    <t>30.8</t>
  </si>
  <si>
    <t>102.2</t>
  </si>
  <si>
    <t>98.2</t>
  </si>
  <si>
    <t>5.61</t>
  </si>
  <si>
    <t>25.6</t>
  </si>
  <si>
    <t>88.7</t>
  </si>
  <si>
    <t>297</t>
  </si>
  <si>
    <t>122.1</t>
  </si>
  <si>
    <t>55.5</t>
  </si>
  <si>
    <t>63.1</t>
  </si>
  <si>
    <t>60.8</t>
  </si>
  <si>
    <t>119.7</t>
  </si>
  <si>
    <t>26.9</t>
  </si>
  <si>
    <t>99.7</t>
  </si>
  <si>
    <t>99.1</t>
  </si>
  <si>
    <t>5.27</t>
  </si>
  <si>
    <t>126.1</t>
  </si>
  <si>
    <t>134.9</t>
  </si>
  <si>
    <t>139.0</t>
  </si>
  <si>
    <t>107.5</t>
  </si>
  <si>
    <t>57.5</t>
  </si>
  <si>
    <t>120.4</t>
  </si>
  <si>
    <t>12.8</t>
  </si>
  <si>
    <t>10.3</t>
  </si>
  <si>
    <t>104.4</t>
  </si>
  <si>
    <t>100.7</t>
  </si>
  <si>
    <t>147</t>
  </si>
  <si>
    <t>平成25年度読谷村</t>
    <rPh sb="0" eb="2">
      <t>ヘイセイ</t>
    </rPh>
    <rPh sb="4" eb="6">
      <t>ネンド</t>
    </rPh>
    <rPh sb="6" eb="9">
      <t>ヨミタンソン</t>
    </rPh>
    <phoneticPr fontId="24"/>
  </si>
  <si>
    <t>303</t>
  </si>
  <si>
    <t>81.2</t>
  </si>
  <si>
    <t>767</t>
  </si>
  <si>
    <t>141.5</t>
  </si>
  <si>
    <t>140.7</t>
  </si>
  <si>
    <t>140.3</t>
  </si>
  <si>
    <t>138.6</t>
  </si>
  <si>
    <t>139.9</t>
  </si>
  <si>
    <t>190</t>
  </si>
  <si>
    <t>363</t>
  </si>
  <si>
    <t>138.9</t>
  </si>
  <si>
    <t>78.1</t>
  </si>
  <si>
    <t>75.9</t>
  </si>
  <si>
    <t>454</t>
  </si>
  <si>
    <t>76.2</t>
  </si>
  <si>
    <t>75.5</t>
  </si>
  <si>
    <t>66.4</t>
  </si>
  <si>
    <t>653</t>
  </si>
  <si>
    <t>103.7</t>
  </si>
  <si>
    <t>117.3</t>
  </si>
  <si>
    <t>106.0</t>
  </si>
  <si>
    <t>643</t>
  </si>
  <si>
    <t>513</t>
  </si>
  <si>
    <t>55.7</t>
  </si>
  <si>
    <t>298</t>
  </si>
  <si>
    <t>114.6</t>
  </si>
  <si>
    <t>365</t>
  </si>
  <si>
    <t>110.8</t>
  </si>
  <si>
    <t>119.4</t>
  </si>
  <si>
    <t>123.5</t>
  </si>
  <si>
    <t>27.5</t>
  </si>
  <si>
    <t>723</t>
  </si>
  <si>
    <t>529</t>
  </si>
  <si>
    <t>748</t>
  </si>
  <si>
    <t>201.3</t>
  </si>
  <si>
    <t>38.3</t>
  </si>
  <si>
    <t>34.5</t>
  </si>
  <si>
    <t>36.7</t>
  </si>
  <si>
    <t>738</t>
  </si>
  <si>
    <t>5.31</t>
  </si>
  <si>
    <t>410</t>
  </si>
  <si>
    <t>平成25年度嘉手納町</t>
    <rPh sb="0" eb="2">
      <t>ヘイセイ</t>
    </rPh>
    <rPh sb="4" eb="6">
      <t>ネンド</t>
    </rPh>
    <rPh sb="6" eb="10">
      <t>カデナチョウ</t>
    </rPh>
    <phoneticPr fontId="24"/>
  </si>
  <si>
    <t>89.9</t>
  </si>
  <si>
    <t>135.9</t>
  </si>
  <si>
    <t>140.2</t>
  </si>
  <si>
    <t>146.1</t>
  </si>
  <si>
    <t>139.5</t>
  </si>
  <si>
    <t>137.1</t>
  </si>
  <si>
    <t>195</t>
  </si>
  <si>
    <t>144.8</t>
  </si>
  <si>
    <t>112.1</t>
  </si>
  <si>
    <t>50.2</t>
  </si>
  <si>
    <t>119.9</t>
  </si>
  <si>
    <t>38.2</t>
  </si>
  <si>
    <t>29.2</t>
  </si>
  <si>
    <t>97.8</t>
  </si>
  <si>
    <t>平成25年度北谷町</t>
    <rPh sb="0" eb="2">
      <t>ヘイセイ</t>
    </rPh>
    <rPh sb="4" eb="6">
      <t>ネンド</t>
    </rPh>
    <rPh sb="6" eb="9">
      <t>チャタンチョウ</t>
    </rPh>
    <phoneticPr fontId="24"/>
  </si>
  <si>
    <t>26.1</t>
  </si>
  <si>
    <t>90.4</t>
  </si>
  <si>
    <t>124.3</t>
  </si>
  <si>
    <t>143.7</t>
  </si>
  <si>
    <t>142.7</t>
  </si>
  <si>
    <t>135.7</t>
  </si>
  <si>
    <t>100.1</t>
  </si>
  <si>
    <t>47.7</t>
  </si>
  <si>
    <t>40.5</t>
  </si>
  <si>
    <t>51.3</t>
  </si>
  <si>
    <t>120.2</t>
  </si>
  <si>
    <t>131.7</t>
  </si>
  <si>
    <t>94.2</t>
  </si>
  <si>
    <t>30.3</t>
  </si>
  <si>
    <t>19.8</t>
  </si>
  <si>
    <t>32.6</t>
  </si>
  <si>
    <t>104.1</t>
  </si>
  <si>
    <t>平成25年度北中城村</t>
    <rPh sb="0" eb="2">
      <t>ヘイセイ</t>
    </rPh>
    <rPh sb="4" eb="6">
      <t>ネンド</t>
    </rPh>
    <rPh sb="6" eb="10">
      <t>キタナカグスクソン</t>
    </rPh>
    <phoneticPr fontId="24"/>
  </si>
  <si>
    <t>79.1</t>
  </si>
  <si>
    <t>121.9</t>
  </si>
  <si>
    <t>140.5</t>
  </si>
  <si>
    <t>143.5</t>
  </si>
  <si>
    <t>64.1</t>
  </si>
  <si>
    <t>69.1</t>
  </si>
  <si>
    <t>109.9</t>
  </si>
  <si>
    <t>61.9</t>
  </si>
  <si>
    <t>162.0</t>
  </si>
  <si>
    <t>122.6</t>
  </si>
  <si>
    <t>113.7</t>
  </si>
  <si>
    <t>39.1</t>
  </si>
  <si>
    <t>29.1</t>
  </si>
  <si>
    <t>平成25年度中城村</t>
    <rPh sb="0" eb="2">
      <t>ヘイセイ</t>
    </rPh>
    <rPh sb="4" eb="6">
      <t>ネンド</t>
    </rPh>
    <rPh sb="6" eb="9">
      <t>ナカグスクソン</t>
    </rPh>
    <phoneticPr fontId="24"/>
  </si>
  <si>
    <t>BMI（受診年度: 2013;保険者名: 中城村）</t>
  </si>
  <si>
    <t>腹囲（受診年度: 2013;保険者名: 中城村）</t>
  </si>
  <si>
    <t>78.2</t>
  </si>
  <si>
    <t>81.6</t>
  </si>
  <si>
    <t>83.1</t>
  </si>
  <si>
    <t>収縮期血圧（受診年度: 2013;保険者名: 中城村）</t>
  </si>
  <si>
    <t>144.5</t>
  </si>
  <si>
    <t>147.2</t>
  </si>
  <si>
    <t>180.0</t>
  </si>
  <si>
    <t>141.4</t>
  </si>
  <si>
    <t>拡張期血圧（受診年度: 2013;保険者名: 中城村）</t>
  </si>
  <si>
    <t>76.4</t>
  </si>
  <si>
    <t>中性脂肪（受診年度: 2013;保険者名: 中城村）</t>
  </si>
  <si>
    <t>157.5</t>
  </si>
  <si>
    <t>146.0</t>
  </si>
  <si>
    <t>ＨＤＬコレステロール（受診年度: 2013;保険者名: 中城村）</t>
  </si>
  <si>
    <t>48.9</t>
  </si>
  <si>
    <t>50.3</t>
  </si>
  <si>
    <t>ＬＤＬコレステロール（受診年度: 2013;保険者名: 中城村）</t>
  </si>
  <si>
    <t>GOT（ＡＳＴ）（受診年度: 2013;保険者名: 中城村）</t>
  </si>
  <si>
    <t>GPT（ＡＬＴ）（受診年度: 2013;保険者名: 中城村）</t>
  </si>
  <si>
    <t>158.5</t>
  </si>
  <si>
    <t>27.1</t>
  </si>
  <si>
    <t>空腹時血糖（受診年度: 2013;保険者名: 中城村）</t>
  </si>
  <si>
    <t>ＨｂＡ１ｃ（受診年度: 2013;保険者名: 中城村）</t>
  </si>
  <si>
    <t>尿糖（受診年度: 2013;保険者名: 中城村）</t>
  </si>
  <si>
    <t>尿蛋白（受診年度: 2013;保険者名: 中城村）</t>
  </si>
  <si>
    <t>尿潜血（受診年度: 2013;保険者名: 中城村）</t>
  </si>
  <si>
    <t>血清クレアチニン（受診年度: 2013;保険者名: 中城村）</t>
  </si>
  <si>
    <t>尿酸（受診年度: 2013;保険者名: 中城村）</t>
  </si>
  <si>
    <t>赤血球数（受診年度: 2013;保険者名: 中城村）</t>
  </si>
  <si>
    <t>血色素量（受診年度: 2013;保険者名: 中城村）</t>
  </si>
  <si>
    <t>ヘマトクリット値（受診年度: 2013;保険者名: 中城村）</t>
  </si>
  <si>
    <t>心電図検査（受診年度: 2013;保険者名: 中城村）</t>
  </si>
  <si>
    <t>平成25年度西原町</t>
    <rPh sb="0" eb="2">
      <t>ヘイセイ</t>
    </rPh>
    <rPh sb="4" eb="6">
      <t>ネンド</t>
    </rPh>
    <rPh sb="6" eb="9">
      <t>ニシハラチョウ</t>
    </rPh>
    <phoneticPr fontId="24"/>
  </si>
  <si>
    <t>139.7</t>
  </si>
  <si>
    <t>145.3</t>
  </si>
  <si>
    <t>138.5</t>
  </si>
  <si>
    <t>77.6</t>
  </si>
  <si>
    <t>45.2</t>
  </si>
  <si>
    <t>47.8</t>
  </si>
  <si>
    <t>121.7</t>
  </si>
  <si>
    <t>30.4</t>
  </si>
  <si>
    <t>186</t>
  </si>
  <si>
    <t>平成25年度与那原町</t>
    <rPh sb="0" eb="2">
      <t>ヘイセイ</t>
    </rPh>
    <rPh sb="4" eb="6">
      <t>ネンド</t>
    </rPh>
    <rPh sb="6" eb="10">
      <t>ヨナバルチョウ</t>
    </rPh>
    <phoneticPr fontId="24"/>
  </si>
  <si>
    <t>27.6</t>
  </si>
  <si>
    <t>155.0</t>
  </si>
  <si>
    <t>56.2</t>
  </si>
  <si>
    <t>47.9</t>
  </si>
  <si>
    <t>51.5</t>
  </si>
  <si>
    <t>110.6</t>
  </si>
  <si>
    <t>106.9</t>
  </si>
  <si>
    <t>12.4</t>
  </si>
  <si>
    <t>39.7</t>
  </si>
  <si>
    <t>106.6</t>
  </si>
  <si>
    <t>5.57</t>
  </si>
  <si>
    <t>5.51</t>
  </si>
  <si>
    <t>平成25年度南風原町</t>
    <rPh sb="0" eb="2">
      <t>ヘイセイ</t>
    </rPh>
    <rPh sb="4" eb="6">
      <t>ネンド</t>
    </rPh>
    <rPh sb="6" eb="9">
      <t>ハエバル</t>
    </rPh>
    <rPh sb="9" eb="10">
      <t>チョウ</t>
    </rPh>
    <phoneticPr fontId="24"/>
  </si>
  <si>
    <t>336</t>
  </si>
  <si>
    <t>133.6</t>
  </si>
  <si>
    <t>65.2</t>
  </si>
  <si>
    <t>112.9</t>
  </si>
  <si>
    <t>182.0</t>
  </si>
  <si>
    <t>50.6</t>
  </si>
  <si>
    <t>62.2</t>
  </si>
  <si>
    <t>412</t>
  </si>
  <si>
    <t>31.6</t>
  </si>
  <si>
    <t>30.9</t>
  </si>
  <si>
    <t>48.8</t>
  </si>
  <si>
    <t>平成25年度渡嘉敷村</t>
    <rPh sb="0" eb="2">
      <t>ヘイセイ</t>
    </rPh>
    <rPh sb="4" eb="6">
      <t>ネンド</t>
    </rPh>
    <rPh sb="6" eb="10">
      <t>トカシキソン</t>
    </rPh>
    <phoneticPr fontId="24"/>
  </si>
  <si>
    <t>124.0</t>
  </si>
  <si>
    <t>117.1</t>
  </si>
  <si>
    <t>64.5</t>
  </si>
  <si>
    <t>63.6</t>
  </si>
  <si>
    <t>128.1</t>
  </si>
  <si>
    <t>41.7</t>
  </si>
  <si>
    <t>37.3</t>
  </si>
  <si>
    <t>5.62</t>
  </si>
  <si>
    <t>平成25年度座間味村</t>
    <rPh sb="0" eb="2">
      <t>ヘイセイ</t>
    </rPh>
    <rPh sb="4" eb="6">
      <t>ネンド</t>
    </rPh>
    <rPh sb="6" eb="9">
      <t>ザマミ</t>
    </rPh>
    <rPh sb="9" eb="10">
      <t>ソン</t>
    </rPh>
    <phoneticPr fontId="24"/>
  </si>
  <si>
    <t>147.3</t>
  </si>
  <si>
    <t>145.6</t>
  </si>
  <si>
    <t>137.8</t>
  </si>
  <si>
    <t>79.9</t>
  </si>
  <si>
    <t>201.0</t>
  </si>
  <si>
    <t>61.7</t>
  </si>
  <si>
    <t>64.6</t>
  </si>
  <si>
    <t>62.8</t>
  </si>
  <si>
    <t>92.7</t>
  </si>
  <si>
    <t>47.3</t>
  </si>
  <si>
    <t>平成25年度粟国村</t>
    <rPh sb="0" eb="2">
      <t>ヘイセイ</t>
    </rPh>
    <rPh sb="4" eb="6">
      <t>ネンド</t>
    </rPh>
    <rPh sb="6" eb="9">
      <t>アグニソン</t>
    </rPh>
    <phoneticPr fontId="24"/>
  </si>
  <si>
    <t>125.4</t>
  </si>
  <si>
    <t>141.0</t>
  </si>
  <si>
    <t>74.9</t>
  </si>
  <si>
    <t>76.5</t>
  </si>
  <si>
    <t>76.9</t>
  </si>
  <si>
    <t>92.2</t>
  </si>
  <si>
    <t>54.6</t>
  </si>
  <si>
    <t>35.5</t>
  </si>
  <si>
    <t>6.63</t>
  </si>
  <si>
    <t>5.35</t>
  </si>
  <si>
    <t>5.38</t>
  </si>
  <si>
    <t>平成25年度渡名喜村</t>
    <rPh sb="0" eb="2">
      <t>ヘイセイ</t>
    </rPh>
    <rPh sb="4" eb="6">
      <t>ネンド</t>
    </rPh>
    <rPh sb="6" eb="9">
      <t>トナキ</t>
    </rPh>
    <rPh sb="9" eb="10">
      <t>ソン</t>
    </rPh>
    <phoneticPr fontId="24"/>
  </si>
  <si>
    <t>平成25年度南大東村</t>
    <rPh sb="0" eb="2">
      <t>ヘイセイ</t>
    </rPh>
    <rPh sb="4" eb="6">
      <t>ネンド</t>
    </rPh>
    <rPh sb="6" eb="7">
      <t>ミナミ</t>
    </rPh>
    <rPh sb="7" eb="9">
      <t>ダイトウ</t>
    </rPh>
    <rPh sb="9" eb="10">
      <t>ソン</t>
    </rPh>
    <phoneticPr fontId="24"/>
  </si>
  <si>
    <t>149.2</t>
  </si>
  <si>
    <t>166.0</t>
  </si>
  <si>
    <t>142.5</t>
  </si>
  <si>
    <t>75.3</t>
  </si>
  <si>
    <t>137.6</t>
  </si>
  <si>
    <t>120.8</t>
  </si>
  <si>
    <t>158.0</t>
  </si>
  <si>
    <t>123.0</t>
  </si>
  <si>
    <t>57.1</t>
  </si>
  <si>
    <t>62.6</t>
  </si>
  <si>
    <t>60.6</t>
  </si>
  <si>
    <t>167.0</t>
  </si>
  <si>
    <t>123.8</t>
  </si>
  <si>
    <t>5.39</t>
  </si>
  <si>
    <t>6.90</t>
  </si>
  <si>
    <t>平成25年度北大東村</t>
    <rPh sb="0" eb="2">
      <t>ヘイセイ</t>
    </rPh>
    <rPh sb="4" eb="6">
      <t>ネンド</t>
    </rPh>
    <rPh sb="6" eb="10">
      <t>キタダイトウソン</t>
    </rPh>
    <phoneticPr fontId="24"/>
  </si>
  <si>
    <t>79.5</t>
  </si>
  <si>
    <t>49.5</t>
  </si>
  <si>
    <t>65.1</t>
  </si>
  <si>
    <t>63.8</t>
  </si>
  <si>
    <t>136.1</t>
  </si>
  <si>
    <t>103.8</t>
  </si>
  <si>
    <t>7.90</t>
  </si>
  <si>
    <t>平成25年度伊平屋村</t>
    <rPh sb="0" eb="2">
      <t>ヘイセイ</t>
    </rPh>
    <rPh sb="4" eb="6">
      <t>ネンド</t>
    </rPh>
    <rPh sb="6" eb="10">
      <t>イヘヤソン</t>
    </rPh>
    <phoneticPr fontId="24"/>
  </si>
  <si>
    <t>85.1</t>
  </si>
  <si>
    <t>55.6</t>
  </si>
  <si>
    <t>56.7</t>
  </si>
  <si>
    <t>105.6</t>
  </si>
  <si>
    <t>6.12</t>
  </si>
  <si>
    <t>6.03</t>
  </si>
  <si>
    <t>6.02</t>
  </si>
  <si>
    <t>平成25年度伊是名村</t>
    <rPh sb="0" eb="2">
      <t>ヘイセイ</t>
    </rPh>
    <rPh sb="4" eb="6">
      <t>ネンド</t>
    </rPh>
    <rPh sb="6" eb="10">
      <t>イゼナソン</t>
    </rPh>
    <phoneticPr fontId="24"/>
  </si>
  <si>
    <t>143.0</t>
  </si>
  <si>
    <t>66.2</t>
  </si>
  <si>
    <t>112.7</t>
  </si>
  <si>
    <t>89.8</t>
  </si>
  <si>
    <t>118.2</t>
  </si>
  <si>
    <t>15.9</t>
  </si>
  <si>
    <t>104.7</t>
  </si>
  <si>
    <t>6.25</t>
  </si>
  <si>
    <t>6.22</t>
  </si>
  <si>
    <t>6.06</t>
  </si>
  <si>
    <t>7.20</t>
  </si>
  <si>
    <t>6.23</t>
  </si>
  <si>
    <t>6.37</t>
  </si>
  <si>
    <t>6.19</t>
  </si>
  <si>
    <t>平成25年度久米島町</t>
    <rPh sb="0" eb="2">
      <t>ヘイセイ</t>
    </rPh>
    <rPh sb="4" eb="6">
      <t>ネンド</t>
    </rPh>
    <rPh sb="6" eb="10">
      <t>クメジマチョウ</t>
    </rPh>
    <phoneticPr fontId="24"/>
  </si>
  <si>
    <t>84.9</t>
  </si>
  <si>
    <t>80.6</t>
  </si>
  <si>
    <t>80.9</t>
  </si>
  <si>
    <t>149.0</t>
  </si>
  <si>
    <t>125.2</t>
  </si>
  <si>
    <t>127.9</t>
  </si>
  <si>
    <t>63.7</t>
  </si>
  <si>
    <t>375</t>
  </si>
  <si>
    <t>160.9</t>
  </si>
  <si>
    <t>47.0</t>
  </si>
  <si>
    <t>37.2</t>
  </si>
  <si>
    <t>47.2</t>
  </si>
  <si>
    <t>44.4</t>
  </si>
  <si>
    <t>118.6</t>
  </si>
  <si>
    <t>374</t>
  </si>
  <si>
    <t>10.8</t>
  </si>
  <si>
    <t>36.4</t>
  </si>
  <si>
    <t>28.1</t>
  </si>
  <si>
    <t>5.00</t>
  </si>
  <si>
    <t>5.43</t>
  </si>
  <si>
    <t>5.58</t>
  </si>
  <si>
    <t>平成25年度八重瀬町</t>
    <rPh sb="0" eb="2">
      <t>ヘイセイ</t>
    </rPh>
    <rPh sb="4" eb="6">
      <t>ネンド</t>
    </rPh>
    <rPh sb="6" eb="10">
      <t>ヤエセチョウ</t>
    </rPh>
    <phoneticPr fontId="24"/>
  </si>
  <si>
    <t>79.8</t>
  </si>
  <si>
    <t>82.2</t>
  </si>
  <si>
    <t>131.4</t>
  </si>
  <si>
    <t>503</t>
  </si>
  <si>
    <t>119.8</t>
  </si>
  <si>
    <t>43.0</t>
  </si>
  <si>
    <t>517</t>
  </si>
  <si>
    <t>11.4</t>
  </si>
  <si>
    <t>11.5</t>
  </si>
  <si>
    <t>32.2</t>
  </si>
  <si>
    <t>28.4</t>
  </si>
  <si>
    <t>548</t>
  </si>
  <si>
    <t>91.1</t>
  </si>
  <si>
    <t>5.09</t>
  </si>
  <si>
    <t>平成25年度多良間村</t>
    <rPh sb="0" eb="2">
      <t>ヘイセイ</t>
    </rPh>
    <rPh sb="4" eb="6">
      <t>ネンド</t>
    </rPh>
    <rPh sb="6" eb="10">
      <t>タラマソン</t>
    </rPh>
    <phoneticPr fontId="24"/>
  </si>
  <si>
    <t>93.2</t>
  </si>
  <si>
    <t>77.4</t>
  </si>
  <si>
    <t>120.6</t>
  </si>
  <si>
    <t>63.3</t>
  </si>
  <si>
    <t>34.7</t>
  </si>
  <si>
    <t>31.1</t>
  </si>
  <si>
    <t>6.27</t>
  </si>
  <si>
    <t>6.09</t>
  </si>
  <si>
    <t>平成25年度竹富町</t>
    <rPh sb="0" eb="2">
      <t>ヘイセイ</t>
    </rPh>
    <rPh sb="4" eb="6">
      <t>ネンド</t>
    </rPh>
    <rPh sb="6" eb="9">
      <t>タケトミチョウ</t>
    </rPh>
    <phoneticPr fontId="24"/>
  </si>
  <si>
    <t>126.7</t>
  </si>
  <si>
    <t>145.9</t>
  </si>
  <si>
    <t>49.7</t>
  </si>
  <si>
    <t>36.2</t>
  </si>
  <si>
    <t>124.2</t>
  </si>
  <si>
    <t>101.7</t>
  </si>
  <si>
    <t>6.04</t>
  </si>
  <si>
    <t>5.99</t>
  </si>
  <si>
    <t>平成25年度与那国町</t>
    <rPh sb="0" eb="2">
      <t>ヘイセイ</t>
    </rPh>
    <rPh sb="4" eb="6">
      <t>ネンド</t>
    </rPh>
    <rPh sb="6" eb="10">
      <t>ヨナグニチョウ</t>
    </rPh>
    <phoneticPr fontId="24"/>
  </si>
  <si>
    <t>77.2</t>
  </si>
  <si>
    <t>75.6</t>
  </si>
  <si>
    <t>58.4</t>
  </si>
  <si>
    <t>66.7</t>
  </si>
  <si>
    <t>正常値
（0）</t>
  </si>
  <si>
    <t>γ0GT(γ0GTP)（受診年度: 2013;保険者名: 中城村）</t>
  </si>
  <si>
    <t>e0GFR（受診年度: 2013;保険者名: 中城村）</t>
  </si>
  <si>
    <t>１．BMI</t>
  </si>
  <si>
    <t>６．ＨＤＬコレステロール</t>
  </si>
  <si>
    <t>７．LDLコレステロール</t>
  </si>
  <si>
    <t>８．GOT（ＡＳＴ）</t>
  </si>
  <si>
    <t>９．GPT（ＡＬＴ）</t>
  </si>
  <si>
    <t>１０．γ-GT（γ-ＧＴＰ）</t>
  </si>
  <si>
    <t>１７．e-ＧＦＲ</t>
  </si>
  <si>
    <t>２１．ヘマトクリット値</t>
  </si>
  <si>
    <t>BMI（受診年度: 2-13;保険者名: 読谷村）</t>
  </si>
  <si>
    <t>腹囲（受診年度: 2-13;保険者名: 読谷村）</t>
  </si>
  <si>
    <t>収縮期血圧（受診年度: 2-13;保険者名: 読谷村）</t>
  </si>
  <si>
    <t>拡張期血圧（受診年度: 2-13;保険者名: 読谷村）</t>
  </si>
  <si>
    <t>中性脂肪（受診年度: 2-13;保険者名: 読谷村）</t>
  </si>
  <si>
    <t>ＨＤＬコレステロール（受診年度: 2-13;保険者名: 読谷村）</t>
  </si>
  <si>
    <t>ＬＤＬコレステロール（受診年度: 2-13;保険者名: 読谷村）</t>
  </si>
  <si>
    <t>GOT（ＡＳＴ）（受診年度: 2-13;保険者名: 読谷村）</t>
  </si>
  <si>
    <t>GPT（ＡＬＴ）（受診年度: 2-13;保険者名: 読谷村）</t>
  </si>
  <si>
    <t>γ-GT(γ-GTP)（受診年度: 2-13;保険者名: 読谷村）</t>
  </si>
  <si>
    <t>空腹時血糖（受診年度: 2-13;保険者名: 読谷村）</t>
  </si>
  <si>
    <t>ＨｂＡ１ｃ（受診年度: 2-13;保険者名: 読谷村）</t>
  </si>
  <si>
    <t>尿糖（受診年度: 2-13;保険者名: 読谷村）</t>
  </si>
  <si>
    <t>尿蛋白（受診年度: 2-13;保険者名: 読谷村）</t>
  </si>
  <si>
    <t>尿潜血（受診年度: 2-13;保険者名: 読谷村）</t>
  </si>
  <si>
    <t>血清クレアチニン（受診年度: 2-13;保険者名: 読谷村）</t>
  </si>
  <si>
    <t>e-GFR（受診年度: 2-13;保険者名: 読谷村）</t>
  </si>
  <si>
    <t>尿酸（受診年度: 2-13;保険者名: 読谷村）</t>
  </si>
  <si>
    <t>赤血球数（受診年度: 2-13;保険者名: 読谷村）</t>
  </si>
  <si>
    <t>血色素量（受診年度: 2-13;保険者名: 読谷村）</t>
  </si>
  <si>
    <t>ヘマトクリット値（受診年度: 2-13;保険者名: 読谷村）</t>
  </si>
  <si>
    <t>心電図検査（受診年度: 2-13;保険者名: 読谷村）</t>
  </si>
  <si>
    <t>BMI（受診年度: 2-13;保険者名: 嘉手納町）</t>
  </si>
  <si>
    <t>腹囲（受診年度: 2-13;保険者名: 嘉手納町）</t>
  </si>
  <si>
    <t>収縮期血圧（受診年度: 2-13;保険者名: 嘉手納町）</t>
  </si>
  <si>
    <t>拡張期血圧（受診年度: 2-13;保険者名: 嘉手納町）</t>
  </si>
  <si>
    <t>中性脂肪（受診年度: 2-13;保険者名: 嘉手納町）</t>
  </si>
  <si>
    <t>ＨＤＬコレステロール（受診年度: 2-13;保険者名: 嘉手納町）</t>
  </si>
  <si>
    <t>ＬＤＬコレステロール（受診年度: 2-13;保険者名: 嘉手納町）</t>
  </si>
  <si>
    <t>GOT（ＡＳＴ）（受診年度: 2-13;保険者名: 嘉手納町）</t>
  </si>
  <si>
    <t>GPT（ＡＬＴ）（受診年度: 2-13;保険者名: 嘉手納町）</t>
  </si>
  <si>
    <t>γ-GT(γ-GTP)（受診年度: 2-13;保険者名: 嘉手納町）</t>
  </si>
  <si>
    <t>空腹時血糖（受診年度: 2-13;保険者名: 嘉手納町）</t>
  </si>
  <si>
    <t>ＨｂＡ１ｃ（受診年度: 2-13;保険者名: 嘉手納町）</t>
  </si>
  <si>
    <t>尿糖（受診年度: 2-13;保険者名: 嘉手納町）</t>
  </si>
  <si>
    <t>尿蛋白（受診年度: 2-13;保険者名: 嘉手納町）</t>
  </si>
  <si>
    <t>尿潜血（受診年度: 2-13;保険者名: 嘉手納町）</t>
  </si>
  <si>
    <t>血清クレアチニン（受診年度: 2-13;保険者名: 嘉手納町）</t>
  </si>
  <si>
    <t>e-GFR（受診年度: 2-13;保険者名: 嘉手納町）</t>
  </si>
  <si>
    <t>尿酸（受診年度: 2-13;保険者名: 嘉手納町）</t>
  </si>
  <si>
    <t>赤血球数（受診年度: 2-13;保険者名: 嘉手納町）</t>
  </si>
  <si>
    <t>血色素量（受診年度: 2-13;保険者名: 嘉手納町）</t>
  </si>
  <si>
    <t>ヘマトクリット値（受診年度: 2-13;保険者名: 嘉手納町）</t>
  </si>
  <si>
    <t>心電図検査（受診年度: 2-13;保険者名: 嘉手納町）</t>
  </si>
  <si>
    <t>BMI（受診年度: 2-13;保険者名: 北谷町）</t>
  </si>
  <si>
    <t>腹囲（受診年度: 2-13;保険者名: 北谷町）</t>
  </si>
  <si>
    <t>収縮期血圧（受診年度: 2-13;保険者名: 北谷町）</t>
  </si>
  <si>
    <t>拡張期血圧（受診年度: 2-13;保険者名: 北谷町）</t>
  </si>
  <si>
    <t>中性脂肪（受診年度: 2-13;保険者名: 北谷町）</t>
  </si>
  <si>
    <t>ＨＤＬコレステロール（受診年度: 2-13;保険者名: 北谷町）</t>
  </si>
  <si>
    <t>ＬＤＬコレステロール（受診年度: 2-13;保険者名: 北谷町）</t>
  </si>
  <si>
    <t>GOT（ＡＳＴ）（受診年度: 2-13;保険者名: 北谷町）</t>
  </si>
  <si>
    <t>GPT（ＡＬＴ）（受診年度: 2-13;保険者名: 北谷町）</t>
  </si>
  <si>
    <t>γ-GT(γ-GTP)（受診年度: 2-13;保険者名: 北谷町）</t>
  </si>
  <si>
    <t>空腹時血糖（受診年度: 2-13;保険者名: 北谷町）</t>
  </si>
  <si>
    <t>ＨｂＡ１ｃ（受診年度: 2-13;保険者名: 北谷町）</t>
  </si>
  <si>
    <t>尿糖（受診年度: 2-13;保険者名: 北谷町）</t>
  </si>
  <si>
    <t>尿蛋白（受診年度: 2-13;保険者名: 北谷町）</t>
  </si>
  <si>
    <t>尿潜血（受診年度: 2-13;保険者名: 北谷町）</t>
  </si>
  <si>
    <t>血清クレアチニン（受診年度: 2-13;保険者名: 北谷町）</t>
  </si>
  <si>
    <t>e-GFR（受診年度: 2-13;保険者名: 北谷町）</t>
  </si>
  <si>
    <t>尿酸（受診年度: 2-13;保険者名: 北谷町）</t>
  </si>
  <si>
    <t>赤血球数（受診年度: 2-13;保険者名: 北谷町）</t>
  </si>
  <si>
    <t>血色素量（受診年度: 2-13;保険者名: 北谷町）</t>
  </si>
  <si>
    <t>ヘマトクリット値（受診年度: 2-13;保険者名: 北谷町）</t>
  </si>
  <si>
    <t>心電図検査（受診年度: 2-13;保険者名: 北谷町）</t>
  </si>
  <si>
    <t>BMI（受診年度: 2-13;保険者名: 北中城村）</t>
  </si>
  <si>
    <t>腹囲（受診年度: 2-13;保険者名: 北中城村）</t>
  </si>
  <si>
    <t>収縮期血圧（受診年度: 2-13;保険者名: 北中城村）</t>
  </si>
  <si>
    <t>拡張期血圧（受診年度: 2-13;保険者名: 北中城村）</t>
  </si>
  <si>
    <t>中性脂肪（受診年度: 2-13;保険者名: 北中城村）</t>
  </si>
  <si>
    <t>ＨＤＬコレステロール（受診年度: 2-13;保険者名: 北中城村）</t>
  </si>
  <si>
    <t>ＬＤＬコレステロール（受診年度: 2-13;保険者名: 北中城村）</t>
  </si>
  <si>
    <t>GOT（ＡＳＴ）（受診年度: 2-13;保険者名: 北中城村）</t>
  </si>
  <si>
    <t>GPT（ＡＬＴ）（受診年度: 2-13;保険者名: 北中城村）</t>
  </si>
  <si>
    <t>γ-GT(γ-GTP)（受診年度: 2-13;保険者名: 北中城村）</t>
  </si>
  <si>
    <t>空腹時血糖（受診年度: 2-13;保険者名: 北中城村）</t>
  </si>
  <si>
    <t>ＨｂＡ１ｃ（受診年度: 2-13;保険者名: 北中城村）</t>
  </si>
  <si>
    <t>尿糖（受診年度: 2-13;保険者名: 北中城村）</t>
  </si>
  <si>
    <t>尿蛋白（受診年度: 2-13;保険者名: 北中城村）</t>
  </si>
  <si>
    <t>尿潜血（受診年度: 2-13;保険者名: 北中城村）</t>
  </si>
  <si>
    <t>血清クレアチニン（受診年度: 2-13;保険者名: 北中城村）</t>
  </si>
  <si>
    <t>e-GFR（受診年度: 2-13;保険者名: 北中城村）</t>
  </si>
  <si>
    <t>尿酸（受診年度: 2-13;保険者名: 北中城村）</t>
  </si>
  <si>
    <t>赤血球数（受診年度: 2-13;保険者名: 北中城村）</t>
  </si>
  <si>
    <t>血色素量（受診年度: 2-13;保険者名: 北中城村）</t>
  </si>
  <si>
    <t>ヘマトクリット値（受診年度: 2-13;保険者名: 北中城村）</t>
  </si>
  <si>
    <t>心電図検査（受診年度: 2-13;保険者名: 北中城村）</t>
  </si>
  <si>
    <t>BMI（受診年度: 2-13;保険者名: 西原町）</t>
  </si>
  <si>
    <t>腹囲（受診年度: 2-13;保険者名: 西原町）</t>
  </si>
  <si>
    <t>収縮期血圧（受診年度: 2-13;保険者名: 西原町）</t>
  </si>
  <si>
    <t>拡張期血圧（受診年度: 2-13;保険者名: 西原町）</t>
  </si>
  <si>
    <t>中性脂肪（受診年度: 2-13;保険者名: 西原町）</t>
  </si>
  <si>
    <t>ＨＤＬコレステロール（受診年度: 2-13;保険者名: 西原町）</t>
  </si>
  <si>
    <t>ＬＤＬコレステロール（受診年度: 2-13;保険者名: 西原町）</t>
  </si>
  <si>
    <t>GOT（ＡＳＴ）（受診年度: 2-13;保険者名: 西原町）</t>
  </si>
  <si>
    <t>GPT（ＡＬＴ）（受診年度: 2-13;保険者名: 西原町）</t>
  </si>
  <si>
    <t>γ-GT(γ-GTP)（受診年度: 2-13;保険者名: 西原町）</t>
  </si>
  <si>
    <t>空腹時血糖（受診年度: 2-13;保険者名: 西原町）</t>
  </si>
  <si>
    <t>ＨｂＡ１ｃ（受診年度: 2-13;保険者名: 西原町）</t>
  </si>
  <si>
    <t>尿糖（受診年度: 2-13;保険者名: 西原町）</t>
  </si>
  <si>
    <t>尿蛋白（受診年度: 2-13;保険者名: 西原町）</t>
  </si>
  <si>
    <t>尿潜血（受診年度: 2-13;保険者名: 西原町）</t>
  </si>
  <si>
    <t>血清クレアチニン（受診年度: 2-13;保険者名: 西原町）</t>
  </si>
  <si>
    <t>e-GFR（受診年度: 2-13;保険者名: 西原町）</t>
  </si>
  <si>
    <t>尿酸（受診年度: 2-13;保険者名: 西原町）</t>
  </si>
  <si>
    <t>赤血球数（受診年度: 2-13;保険者名: 西原町）</t>
  </si>
  <si>
    <t>血色素量（受診年度: 2-13;保険者名: 西原町）</t>
  </si>
  <si>
    <t>ヘマトクリット値（受診年度: 2-13;保険者名: 西原町）</t>
  </si>
  <si>
    <t>心電図検査（受診年度: 2-13;保険者名: 西原町）</t>
  </si>
  <si>
    <t>BMI（受診年度: 2-13;保険者名: 与那原町）</t>
  </si>
  <si>
    <t>腹囲（受診年度: 2-13;保険者名: 与那原町）</t>
  </si>
  <si>
    <t>収縮期血圧（受診年度: 2-13;保険者名: 与那原町）</t>
  </si>
  <si>
    <t>拡張期血圧（受診年度: 2-13;保険者名: 与那原町）</t>
  </si>
  <si>
    <t>中性脂肪（受診年度: 2-13;保険者名: 与那原町）</t>
  </si>
  <si>
    <t>ＨＤＬコレステロール（受診年度: 2-13;保険者名: 与那原町）</t>
  </si>
  <si>
    <t>ＬＤＬコレステロール（受診年度: 2-13;保険者名: 与那原町）</t>
  </si>
  <si>
    <t>GOT（ＡＳＴ）（受診年度: 2-13;保険者名: 与那原町）</t>
  </si>
  <si>
    <t>GPT（ＡＬＴ）（受診年度: 2-13;保険者名: 与那原町）</t>
  </si>
  <si>
    <t>γ-GT(γ-GTP)（受診年度: 2-13;保険者名: 与那原町）</t>
  </si>
  <si>
    <t>空腹時血糖（受診年度: 2-13;保険者名: 与那原町）</t>
  </si>
  <si>
    <t>ＨｂＡ１ｃ（受診年度: 2-13;保険者名: 与那原町）</t>
  </si>
  <si>
    <t>尿糖（受診年度: 2-13;保険者名: 与那原町）</t>
  </si>
  <si>
    <t>尿蛋白（受診年度: 2-13;保険者名: 与那原町）</t>
  </si>
  <si>
    <t>尿潜血（受診年度: 2-13;保険者名: 与那原町）</t>
  </si>
  <si>
    <t>血清クレアチニン（受診年度: 2-13;保険者名: 与那原町）</t>
  </si>
  <si>
    <t>e-GFR（受診年度: 2-13;保険者名: 与那原町）</t>
  </si>
  <si>
    <t>尿酸（受診年度: 2-13;保険者名: 与那原町）</t>
  </si>
  <si>
    <t>赤血球数（受診年度: 2-13;保険者名: 与那原町）</t>
  </si>
  <si>
    <t>血色素量（受診年度: 2-13;保険者名: 与那原町）</t>
  </si>
  <si>
    <t>ヘマトクリット値（受診年度: 2-13;保険者名: 与那原町）</t>
  </si>
  <si>
    <t>心電図検査（受診年度: 2-13;保険者名: 与那原町）</t>
  </si>
  <si>
    <t>BMI（受診年度: 2-13;保険者名: 南風原町）</t>
  </si>
  <si>
    <t>腹囲（受診年度: 2-13;保険者名: 南風原町）</t>
  </si>
  <si>
    <t>収縮期血圧（受診年度: 2-13;保険者名: 南風原町）</t>
  </si>
  <si>
    <t>拡張期血圧（受診年度: 2-13;保険者名: 南風原町）</t>
  </si>
  <si>
    <t>中性脂肪（受診年度: 2-13;保険者名: 南風原町）</t>
  </si>
  <si>
    <t>ＨＤＬコレステロール（受診年度: 2-13;保険者名: 南風原町）</t>
  </si>
  <si>
    <t>ＬＤＬコレステロール（受診年度: 2-13;保険者名: 南風原町）</t>
  </si>
  <si>
    <t>GOT（ＡＳＴ）（受診年度: 2-13;保険者名: 南風原町）</t>
  </si>
  <si>
    <t>GPT（ＡＬＴ）（受診年度: 2-13;保険者名: 南風原町）</t>
  </si>
  <si>
    <t>γ-GT(γ-GTP)（受診年度: 2-13;保険者名: 南風原町）</t>
  </si>
  <si>
    <t>空腹時血糖（受診年度: 2-13;保険者名: 南風原町）</t>
  </si>
  <si>
    <t>BMI（受診年度: 2-13;保険者名: 渡嘉敷村）</t>
  </si>
  <si>
    <t>腹囲（受診年度: 2-13;保険者名: 渡嘉敷村）</t>
  </si>
  <si>
    <t>収縮期血圧（受診年度: 2-13;保険者名: 渡嘉敷村）</t>
  </si>
  <si>
    <t>拡張期血圧（受診年度: 2-13;保険者名: 渡嘉敷村）</t>
  </si>
  <si>
    <t>中性脂肪（受診年度: 2-13;保険者名: 渡嘉敷村）</t>
  </si>
  <si>
    <t>ＨＤＬコレステロール（受診年度: 2-13;保険者名: 渡嘉敷村）</t>
  </si>
  <si>
    <t>ＬＤＬコレステロール（受診年度: 2-13;保険者名: 渡嘉敷村）</t>
  </si>
  <si>
    <t>GOT（ＡＳＴ）（受診年度: 2-13;保険者名: 渡嘉敷村）</t>
  </si>
  <si>
    <t>GPT（ＡＬＴ）（受診年度: 2-13;保険者名: 渡嘉敷村）</t>
  </si>
  <si>
    <t>γ-GT(γ-GTP)（受診年度: 2-13;保険者名: 渡嘉敷村）</t>
  </si>
  <si>
    <t>空腹時血糖（受診年度: 2-13;保険者名: 渡嘉敷村）</t>
  </si>
  <si>
    <t>ＨｂＡ１ｃ（受診年度: 2-13;保険者名: 渡嘉敷村）</t>
  </si>
  <si>
    <t>尿糖（受診年度: 2-13;保険者名: 渡嘉敷村）</t>
  </si>
  <si>
    <t>尿蛋白（受診年度: 2-13;保険者名: 渡嘉敷村）</t>
  </si>
  <si>
    <t>尿潜血（受診年度: 2-13;保険者名: 渡嘉敷村）</t>
  </si>
  <si>
    <t>血清クレアチニン（受診年度: 2-13;保険者名: 渡嘉敷村）</t>
  </si>
  <si>
    <t>e-GFR（受診年度: 2-13;保険者名: 渡嘉敷村）</t>
  </si>
  <si>
    <t>尿酸（受診年度: 2-13;保険者名: 渡嘉敷村）</t>
  </si>
  <si>
    <t>赤血球数（受診年度: 2-13;保険者名: 渡嘉敷村）</t>
  </si>
  <si>
    <t>血色素量（受診年度: 2-13;保険者名: 渡嘉敷村）</t>
  </si>
  <si>
    <t>ヘマトクリット値（受診年度: 2-13;保険者名: 渡嘉敷村）</t>
  </si>
  <si>
    <t>心電図検査（受診年度: 2-13;保険者名: 渡嘉敷村）</t>
  </si>
  <si>
    <t>BMI（受診年度: 2-13;保険者名: 座間味村）</t>
  </si>
  <si>
    <t>腹囲（受診年度: 2-13;保険者名: 座間味村）</t>
  </si>
  <si>
    <t>収縮期血圧（受診年度: 2-13;保険者名: 座間味村）</t>
  </si>
  <si>
    <t>拡張期血圧（受診年度: 2-13;保険者名: 座間味村）</t>
  </si>
  <si>
    <t>中性脂肪（受診年度: 2-13;保険者名: 座間味村）</t>
  </si>
  <si>
    <t>ＨＤＬコレステロール（受診年度: 2-13;保険者名: 座間味村）</t>
  </si>
  <si>
    <t>ＬＤＬコレステロール（受診年度: 2-13;保険者名: 座間味村）</t>
  </si>
  <si>
    <t>GOT（ＡＳＴ）（受診年度: 2-13;保険者名: 座間味村）</t>
  </si>
  <si>
    <t>GPT（ＡＬＴ）（受診年度: 2-13;保険者名: 座間味村）</t>
  </si>
  <si>
    <t>γ-GT(γ-GTP)（受診年度: 2-13;保険者名: 座間味村）</t>
  </si>
  <si>
    <t>空腹時血糖（受診年度: 2-13;保険者名: 座間味村）</t>
  </si>
  <si>
    <t>ＨｂＡ１ｃ（受診年度: 2-13;保険者名: 座間味村）</t>
  </si>
  <si>
    <t>尿糖（受診年度: 2-13;保険者名: 座間味村）</t>
  </si>
  <si>
    <t>尿蛋白（受診年度: 2-13;保険者名: 座間味村）</t>
  </si>
  <si>
    <t>尿潜血（受診年度: 2-13;保険者名: 座間味村）</t>
  </si>
  <si>
    <t>血清クレアチニン（受診年度: 2-13;保険者名: 座間味村）</t>
  </si>
  <si>
    <t>e-GFR（受診年度: 2-13;保険者名: 座間味村）</t>
  </si>
  <si>
    <t>尿酸（受診年度: 2-13;保険者名: 座間味村）</t>
  </si>
  <si>
    <t>赤血球数（受診年度: 2-13;保険者名: 座間味村）</t>
  </si>
  <si>
    <t>血色素量（受診年度: 2-13;保険者名: 座間味村）</t>
  </si>
  <si>
    <t>ヘマトクリット値（受診年度: 2-13;保険者名: 座間味村）</t>
  </si>
  <si>
    <t>心電図検査（受診年度: 2-13;保険者名: 座間味村）</t>
  </si>
  <si>
    <t>BMI（受診年度: 2-13;保険者名: 粟国村）</t>
  </si>
  <si>
    <t>腹囲（受診年度: 2-13;保険者名: 粟国村）</t>
  </si>
  <si>
    <t>収縮期血圧（受診年度: 2-13;保険者名: 粟国村）</t>
  </si>
  <si>
    <t>拡張期血圧（受診年度: 2-13;保険者名: 粟国村）</t>
  </si>
  <si>
    <t>中性脂肪（受診年度: 2-13;保険者名: 粟国村）</t>
  </si>
  <si>
    <t>ＨＤＬコレステロール（受診年度: 2-13;保険者名: 粟国村）</t>
  </si>
  <si>
    <t>ＬＤＬコレステロール（受診年度: 2-13;保険者名: 粟国村）</t>
  </si>
  <si>
    <t>GOT（ＡＳＴ）（受診年度: 2-13;保険者名: 粟国村）</t>
  </si>
  <si>
    <t>GPT（ＡＬＴ）（受診年度: 2-13;保険者名: 粟国村）</t>
  </si>
  <si>
    <t>γ-GT(γ-GTP)（受診年度: 2-13;保険者名: 粟国村）</t>
  </si>
  <si>
    <t>空腹時血糖（受診年度: 2-13;保険者名: 粟国村）</t>
  </si>
  <si>
    <t>ＨｂＡ１ｃ（受診年度: 2-13;保険者名: 粟国村）</t>
  </si>
  <si>
    <t>尿糖（受診年度: 2-13;保険者名: 粟国村）</t>
  </si>
  <si>
    <t>尿蛋白（受診年度: 2-13;保険者名: 粟国村）</t>
  </si>
  <si>
    <t>尿潜血（受診年度: 2-13;保険者名: 粟国村）</t>
  </si>
  <si>
    <t>血清クレアチニン（受診年度: 2-13;保険者名: 粟国村）</t>
  </si>
  <si>
    <t>e-GFR（受診年度: 2-13;保険者名: 粟国村）</t>
  </si>
  <si>
    <t>尿酸（受診年度: 2-13;保険者名: 粟国村）</t>
  </si>
  <si>
    <t>赤血球数（受診年度: 2-13;保険者名: 粟国村）</t>
  </si>
  <si>
    <t>血色素量（受診年度: 2-13;保険者名: 粟国村）</t>
  </si>
  <si>
    <t>ヘマトクリット値（受診年度: 2-13;保険者名: 粟国村）</t>
  </si>
  <si>
    <t>心電図検査（受診年度: 2-13;保険者名: 粟国村）</t>
  </si>
  <si>
    <t>BMI（受診年度: 2-13;保険者名: 南大東村）</t>
  </si>
  <si>
    <t>腹囲（受診年度: 2-13;保険者名: 南大東村）</t>
  </si>
  <si>
    <t>収縮期血圧（受診年度: 2-13;保険者名: 南大東村）</t>
  </si>
  <si>
    <t>拡張期血圧（受診年度: 2-13;保険者名: 南大東村）</t>
  </si>
  <si>
    <t>中性脂肪（受診年度: 2-13;保険者名: 南大東村）</t>
  </si>
  <si>
    <t>ＨＤＬコレステロール（受診年度: 2-13;保険者名: 南大東村）</t>
  </si>
  <si>
    <t>ＬＤＬコレステロール（受診年度: 2-13;保険者名: 南大東村）</t>
  </si>
  <si>
    <t>GOT（ＡＳＴ）（受診年度: 2-13;保険者名: 南大東村）</t>
  </si>
  <si>
    <t>GPT（ＡＬＴ）（受診年度: 2-13;保険者名: 南大東村）</t>
  </si>
  <si>
    <t>γ-GT(γ-GTP)（受診年度: 2-13;保険者名: 南大東村）</t>
  </si>
  <si>
    <t>空腹時血糖（受診年度: 2-13;保険者名: 南大東村）</t>
  </si>
  <si>
    <t>ＨｂＡ１ｃ（受診年度: 2-13;保険者名: 南大東村）</t>
  </si>
  <si>
    <t>尿糖（受診年度: 2-13;保険者名: 南大東村）</t>
  </si>
  <si>
    <t>尿蛋白（受診年度: 2-13;保険者名: 南大東村）</t>
  </si>
  <si>
    <t>尿潜血（受診年度: 2-13;保険者名: 南大東村）</t>
  </si>
  <si>
    <t>血清クレアチニン（受診年度: 2-13;保険者名: 南大東村）</t>
  </si>
  <si>
    <t>e-GFR（受診年度: 2-13;保険者名: 南大東村）</t>
  </si>
  <si>
    <t>尿酸（受診年度: 2-13;保険者名: 南大東村）</t>
  </si>
  <si>
    <t>赤血球数（受診年度: 2-13;保険者名: 南大東村）</t>
  </si>
  <si>
    <t>血色素量（受診年度: 2-13;保険者名: 南大東村）</t>
  </si>
  <si>
    <t>ヘマトクリット値（受診年度: 2-13;保険者名: 南大東村）</t>
  </si>
  <si>
    <t>心電図検査（受診年度: 2-13;保険者名: 南大東村）</t>
  </si>
  <si>
    <t>BMI（受診年度: 2-13;保険者名: 北大東村）</t>
  </si>
  <si>
    <t>腹囲（受診年度: 2-13;保険者名: 北大東村）</t>
  </si>
  <si>
    <t>収縮期血圧（受診年度: 2-13;保険者名: 北大東村）</t>
  </si>
  <si>
    <t>拡張期血圧（受診年度: 2-13;保険者名: 北大東村）</t>
  </si>
  <si>
    <t>中性脂肪（受診年度: 2-13;保険者名: 北大東村）</t>
  </si>
  <si>
    <t>ＨＤＬコレステロール（受診年度: 2-13;保険者名: 北大東村）</t>
  </si>
  <si>
    <t>ＬＤＬコレステロール（受診年度: 2-13;保険者名: 北大東村）</t>
  </si>
  <si>
    <t>GOT（ＡＳＴ）（受診年度: 2-13;保険者名: 北大東村）</t>
  </si>
  <si>
    <t>GPT（ＡＬＴ）（受診年度: 2-13;保険者名: 北大東村）</t>
  </si>
  <si>
    <t>γ-GT(γ-GTP)（受診年度: 2-13;保険者名: 北大東村）</t>
  </si>
  <si>
    <t>空腹時血糖（受診年度: 2-13;保険者名: 北大東村）</t>
  </si>
  <si>
    <t>ＨｂＡ１ｃ（受診年度: 2-13;保険者名: 北大東村）</t>
  </si>
  <si>
    <t>尿糖（受診年度: 2-13;保険者名: 北大東村）</t>
  </si>
  <si>
    <t>尿蛋白（受診年度: 2-13;保険者名: 北大東村）</t>
  </si>
  <si>
    <t>尿潜血（受診年度: 2-13;保険者名: 北大東村）</t>
  </si>
  <si>
    <t>血清クレアチニン（受診年度: 2-13;保険者名: 北大東村）</t>
  </si>
  <si>
    <t>e-GFR（受診年度: 2-13;保険者名: 北大東村）</t>
  </si>
  <si>
    <t>尿酸（受診年度: 2-13;保険者名: 北大東村）</t>
  </si>
  <si>
    <t>赤血球数（受診年度: 2-13;保険者名: 北大東村）</t>
  </si>
  <si>
    <t>血色素量（受診年度: 2-13;保険者名: 北大東村）</t>
  </si>
  <si>
    <t>ヘマトクリット値（受診年度: 2-13;保険者名: 北大東村）</t>
  </si>
  <si>
    <t>心電図検査（受診年度: 2-13;保険者名: 北大東村）</t>
  </si>
  <si>
    <t>BMI（受診年度: 2-13;保険者名: 伊平屋村）</t>
  </si>
  <si>
    <t>腹囲（受診年度: 2-13;保険者名: 伊平屋村）</t>
  </si>
  <si>
    <t>収縮期血圧（受診年度: 2-13;保険者名: 伊平屋村）</t>
  </si>
  <si>
    <t>拡張期血圧（受診年度: 2-13;保険者名: 伊平屋村）</t>
  </si>
  <si>
    <t>中性脂肪（受診年度: 2-13;保険者名: 伊平屋村）</t>
  </si>
  <si>
    <t>ＨＤＬコレステロール（受診年度: 2-13;保険者名: 伊平屋村）</t>
  </si>
  <si>
    <t>ＬＤＬコレステロール（受診年度: 2-13;保険者名: 伊平屋村）</t>
  </si>
  <si>
    <t>GOT（ＡＳＴ）（受診年度: 2-13;保険者名: 伊平屋村）</t>
  </si>
  <si>
    <t>GPT（ＡＬＴ）（受診年度: 2-13;保険者名: 伊平屋村）</t>
  </si>
  <si>
    <t>γ-GT(γ-GTP)（受診年度: 2-13;保険者名: 伊平屋村）</t>
  </si>
  <si>
    <t>空腹時血糖（受診年度: 2-13;保険者名: 伊平屋村）</t>
  </si>
  <si>
    <t>ＨｂＡ１ｃ（受診年度: 2-13;保険者名: 伊平屋村）</t>
  </si>
  <si>
    <t>尿糖（受診年度: 2-13;保険者名: 伊平屋村）</t>
  </si>
  <si>
    <t>尿蛋白（受診年度: 2-13;保険者名: 伊平屋村）</t>
  </si>
  <si>
    <t>尿潜血（受診年度: 2-13;保険者名: 伊平屋村）</t>
  </si>
  <si>
    <t>血清クレアチニン（受診年度: 2-13;保険者名: 伊平屋村）</t>
  </si>
  <si>
    <t>e-GFR（受診年度: 2-13;保険者名: 伊平屋村）</t>
  </si>
  <si>
    <t>尿酸（受診年度: 2-13;保険者名: 伊平屋村）</t>
  </si>
  <si>
    <t>赤血球数（受診年度: 2-13;保険者名: 伊平屋村）</t>
  </si>
  <si>
    <t>血色素量（受診年度: 2-13;保険者名: 伊平屋村）</t>
  </si>
  <si>
    <t>ヘマトクリット値（受診年度: 2-13;保険者名: 伊平屋村）</t>
  </si>
  <si>
    <t>心電図検査（受診年度: 2-13;保険者名: 伊平屋村）</t>
  </si>
  <si>
    <t>BMI（受診年度: 2-13;保険者名: 伊是名村）</t>
  </si>
  <si>
    <t>腹囲（受診年度: 2-13;保険者名: 伊是名村）</t>
  </si>
  <si>
    <t>収縮期血圧（受診年度: 2-13;保険者名: 伊是名村）</t>
  </si>
  <si>
    <t>拡張期血圧（受診年度: 2-13;保険者名: 伊是名村）</t>
  </si>
  <si>
    <t>中性脂肪（受診年度: 2-13;保険者名: 伊是名村）</t>
  </si>
  <si>
    <t>ＨＤＬコレステロール（受診年度: 2-13;保険者名: 伊是名村）</t>
  </si>
  <si>
    <t>ＬＤＬコレステロール（受診年度: 2-13;保険者名: 伊是名村）</t>
  </si>
  <si>
    <t>GOT（ＡＳＴ）（受診年度: 2-13;保険者名: 伊是名村）</t>
  </si>
  <si>
    <t>GPT（ＡＬＴ）（受診年度: 2-13;保険者名: 伊是名村）</t>
  </si>
  <si>
    <t>γ-GT(γ-GTP)（受診年度: 2-13;保険者名: 伊是名村）</t>
  </si>
  <si>
    <t>空腹時血糖（受診年度: 2-13;保険者名: 伊是名村）</t>
  </si>
  <si>
    <t>ＨｂＡ１ｃ（受診年度: 2-13;保険者名: 伊是名村）</t>
  </si>
  <si>
    <t>尿糖（受診年度: 2-13;保険者名: 伊是名村）</t>
  </si>
  <si>
    <t>尿蛋白（受診年度: 2-13;保険者名: 伊是名村）</t>
  </si>
  <si>
    <t>尿潜血（受診年度: 2-13;保険者名: 伊是名村）</t>
  </si>
  <si>
    <t>血清クレアチニン（受診年度: 2-13;保険者名: 伊是名村）</t>
  </si>
  <si>
    <t>e-GFR（受診年度: 2-13;保険者名: 伊是名村）</t>
  </si>
  <si>
    <t>尿酸（受診年度: 2-13;保険者名: 伊是名村）</t>
  </si>
  <si>
    <t>赤血球数（受診年度: 2-13;保険者名: 伊是名村）</t>
  </si>
  <si>
    <t>血色素量（受診年度: 2-13;保険者名: 伊是名村）</t>
  </si>
  <si>
    <t>ヘマトクリット値（受診年度: 2-13;保険者名: 伊是名村）</t>
  </si>
  <si>
    <t>心電図検査（受診年度: 2-13;保険者名: 伊是名村）</t>
  </si>
  <si>
    <t>BMI（受診年度: 2-13;保険者名: 久米島町）</t>
  </si>
  <si>
    <t>腹囲（受診年度: 2-13;保険者名: 久米島町）</t>
  </si>
  <si>
    <t>収縮期血圧（受診年度: 2-13;保険者名: 久米島町）</t>
  </si>
  <si>
    <t>拡張期血圧（受診年度: 2-13;保険者名: 久米島町）</t>
  </si>
  <si>
    <t>中性脂肪（受診年度: 2-13;保険者名: 久米島町）</t>
  </si>
  <si>
    <t>ＨＤＬコレステロール（受診年度: 2-13;保険者名: 久米島町）</t>
  </si>
  <si>
    <t>ＬＤＬコレステロール（受診年度: 2-13;保険者名: 久米島町）</t>
  </si>
  <si>
    <t>GOT（ＡＳＴ）（受診年度: 2-13;保険者名: 久米島町）</t>
  </si>
  <si>
    <t>GPT（ＡＬＴ）（受診年度: 2-13;保険者名: 久米島町）</t>
  </si>
  <si>
    <t>γ-GT(γ-GTP)（受診年度: 2-13;保険者名: 久米島町）</t>
  </si>
  <si>
    <t>空腹時血糖（受診年度: 2-13;保険者名: 久米島町）</t>
  </si>
  <si>
    <t>ＨｂＡ１ｃ（受診年度: 2-13;保険者名: 久米島町）</t>
  </si>
  <si>
    <t>尿糖（受診年度: 2-13;保険者名: 久米島町）</t>
  </si>
  <si>
    <t>尿蛋白（受診年度: 2-13;保険者名: 久米島町）</t>
  </si>
  <si>
    <t>尿潜血（受診年度: 2-13;保険者名: 久米島町）</t>
  </si>
  <si>
    <t>血清クレアチニン（受診年度: 2-13;保険者名: 久米島町）</t>
  </si>
  <si>
    <t>e-GFR（受診年度: 2-13;保険者名: 久米島町）</t>
  </si>
  <si>
    <t>尿酸（受診年度: 2-13;保険者名: 久米島町）</t>
  </si>
  <si>
    <t>赤血球数（受診年度: 2-13;保険者名: 久米島町）</t>
  </si>
  <si>
    <t>血色素量（受診年度: 2-13;保険者名: 久米島町）</t>
  </si>
  <si>
    <t>ヘマトクリット値（受診年度: 2-13;保険者名: 久米島町）</t>
  </si>
  <si>
    <t>心電図検査（受診年度: 2-13;保険者名: 久米島町）</t>
  </si>
  <si>
    <t>BMI（受診年度: 2-13;保険者名: 八重瀬町）</t>
  </si>
  <si>
    <t>腹囲（受診年度: 2-13;保険者名: 八重瀬町）</t>
  </si>
  <si>
    <t>収縮期血圧（受診年度: 2-13;保険者名: 八重瀬町）</t>
  </si>
  <si>
    <t>拡張期血圧（受診年度: 2-13;保険者名: 八重瀬町）</t>
  </si>
  <si>
    <t>中性脂肪（受診年度: 2-13;保険者名: 八重瀬町）</t>
  </si>
  <si>
    <t>ＨＤＬコレステロール（受診年度: 2-13;保険者名: 八重瀬町）</t>
  </si>
  <si>
    <t>ＬＤＬコレステロール（受診年度: 2-13;保険者名: 八重瀬町）</t>
  </si>
  <si>
    <t>GOT（ＡＳＴ）（受診年度: 2-13;保険者名: 八重瀬町）</t>
  </si>
  <si>
    <t>GPT（ＡＬＴ）（受診年度: 2-13;保険者名: 八重瀬町）</t>
  </si>
  <si>
    <t>γ-GT(γ-GTP)（受診年度: 2-13;保険者名: 八重瀬町）</t>
  </si>
  <si>
    <t>空腹時血糖（受診年度: 2-13;保険者名: 八重瀬町）</t>
  </si>
  <si>
    <t>ＨｂＡ１ｃ（受診年度: 2-13;保険者名: 八重瀬町）</t>
  </si>
  <si>
    <t>尿糖（受診年度: 2-13;保険者名: 八重瀬町）</t>
  </si>
  <si>
    <t>尿蛋白（受診年度: 2-13;保険者名: 八重瀬町）</t>
  </si>
  <si>
    <t>尿潜血（受診年度: 2-13;保険者名: 八重瀬町）</t>
  </si>
  <si>
    <t>血清クレアチニン（受診年度: 2-13;保険者名: 八重瀬町）</t>
  </si>
  <si>
    <t>e-GFR（受診年度: 2-13;保険者名: 八重瀬町）</t>
  </si>
  <si>
    <t>尿酸（受診年度: 2-13;保険者名: 八重瀬町）</t>
  </si>
  <si>
    <t>赤血球数（受診年度: 2-13;保険者名: 八重瀬町）</t>
  </si>
  <si>
    <t>血色素量（受診年度: 2-13;保険者名: 八重瀬町）</t>
  </si>
  <si>
    <t>ヘマトクリット値（受診年度: 2-13;保険者名: 八重瀬町）</t>
  </si>
  <si>
    <t>心電図検査（受診年度: 2-13;保険者名: 八重瀬町）</t>
  </si>
  <si>
    <t>BMI（受診年度: 2-13;保険者名: 多良間村）</t>
  </si>
  <si>
    <t>腹囲（受診年度: 2-13;保険者名: 多良間村）</t>
  </si>
  <si>
    <t>収縮期血圧（受診年度: 2-13;保険者名: 多良間村）</t>
  </si>
  <si>
    <t>拡張期血圧（受診年度: 2-13;保険者名: 多良間村）</t>
  </si>
  <si>
    <t>中性脂肪（受診年度: 2-13;保険者名: 多良間村）</t>
  </si>
  <si>
    <t>ＨＤＬコレステロール（受診年度: 2-13;保険者名: 多良間村）</t>
  </si>
  <si>
    <t>ＬＤＬコレステロール（受診年度: 2-13;保険者名: 多良間村）</t>
  </si>
  <si>
    <t>GOT（ＡＳＴ）（受診年度: 2-13;保険者名: 多良間村）</t>
  </si>
  <si>
    <t>GPT（ＡＬＴ）（受診年度: 2-13;保険者名: 多良間村）</t>
  </si>
  <si>
    <t>γ-GT(γ-GTP)（受診年度: 2-13;保険者名: 多良間村）</t>
  </si>
  <si>
    <t>空腹時血糖（受診年度: 2-13;保険者名: 多良間村）</t>
  </si>
  <si>
    <t>ＨｂＡ１ｃ（受診年度: 2-13;保険者名: 多良間村）</t>
  </si>
  <si>
    <t>尿糖（受診年度: 2-13;保険者名: 多良間村）</t>
  </si>
  <si>
    <t>尿蛋白（受診年度: 2-13;保険者名: 多良間村）</t>
  </si>
  <si>
    <t>尿潜血（受診年度: 2-13;保険者名: 多良間村）</t>
  </si>
  <si>
    <t>血清クレアチニン（受診年度: 2-13;保険者名: 多良間村）</t>
  </si>
  <si>
    <t>e-GFR（受診年度: 2-13;保険者名: 多良間村）</t>
  </si>
  <si>
    <t>尿酸（受診年度: 2-13;保険者名: 多良間村）</t>
  </si>
  <si>
    <t>赤血球数（受診年度: 2-13;保険者名: 多良間村）</t>
  </si>
  <si>
    <t>血色素量（受診年度: 2-13;保険者名: 多良間村）</t>
  </si>
  <si>
    <t>ヘマトクリット値（受診年度: 2-13;保険者名: 多良間村）</t>
  </si>
  <si>
    <t>心電図検査（受診年度: 2-13;保険者名: 多良間村）</t>
  </si>
  <si>
    <t>BMI（受診年度: 2-13;保険者名: 竹富町）</t>
  </si>
  <si>
    <t>腹囲（受診年度: 2-13;保険者名: 竹富町）</t>
  </si>
  <si>
    <t>収縮期血圧（受診年度: 2-13;保険者名: 竹富町）</t>
  </si>
  <si>
    <t>拡張期血圧（受診年度: 2-13;保険者名: 竹富町）</t>
  </si>
  <si>
    <t>中性脂肪（受診年度: 2-13;保険者名: 竹富町）</t>
  </si>
  <si>
    <t>ＨＤＬコレステロール（受診年度: 2-13;保険者名: 竹富町）</t>
  </si>
  <si>
    <t>ＬＤＬコレステロール（受診年度: 2-13;保険者名: 竹富町）</t>
  </si>
  <si>
    <t>GOT（ＡＳＴ）（受診年度: 2-13;保険者名: 竹富町）</t>
  </si>
  <si>
    <t>GPT（ＡＬＴ）（受診年度: 2-13;保険者名: 竹富町）</t>
  </si>
  <si>
    <t>γ-GT(γ-GTP)（受診年度: 2-13;保険者名: 竹富町）</t>
  </si>
  <si>
    <t>空腹時血糖（受診年度: 2-13;保険者名: 竹富町）</t>
  </si>
  <si>
    <t>ＨｂＡ１ｃ（受診年度: 2-13;保険者名: 竹富町）</t>
  </si>
  <si>
    <t>尿糖（受診年度: 2-13;保険者名: 竹富町）</t>
  </si>
  <si>
    <t>尿蛋白（受診年度: 2-13;保険者名: 竹富町）</t>
  </si>
  <si>
    <t>尿潜血（受診年度: 2-13;保険者名: 竹富町）</t>
  </si>
  <si>
    <t>血清クレアチニン（受診年度: 2-13;保険者名: 竹富町）</t>
  </si>
  <si>
    <t>e-GFR（受診年度: 2-13;保険者名: 竹富町）</t>
  </si>
  <si>
    <t>尿酸（受診年度: 2-13;保険者名: 竹富町）</t>
  </si>
  <si>
    <t>赤血球数（受診年度: 2-13;保険者名: 竹富町）</t>
  </si>
  <si>
    <t>血色素量（受診年度: 2-13;保険者名: 竹富町）</t>
  </si>
  <si>
    <t>ヘマトクリット値（受診年度: 2-13;保険者名: 竹富町）</t>
  </si>
  <si>
    <t>心電図検査（受診年度: 2-13;保険者名: 竹富町）</t>
  </si>
  <si>
    <t>BMI（受診年度: 2-13;保険者名: 与那国町）</t>
  </si>
  <si>
    <t>腹囲（受診年度: 2-13;保険者名: 与那国町）</t>
  </si>
  <si>
    <t>収縮期血圧（受診年度: 2-13;保険者名: 与那国町）</t>
  </si>
  <si>
    <t>拡張期血圧（受診年度: 2-13;保険者名: 与那国町）</t>
  </si>
  <si>
    <t>中性脂肪（受診年度: 2-13;保険者名: 与那国町）</t>
  </si>
  <si>
    <t>ＨＤＬコレステロール（受診年度: 2-13;保険者名: 与那国町）</t>
  </si>
  <si>
    <t>ＬＤＬコレステロール（受診年度: 2-13;保険者名: 与那国町）</t>
  </si>
  <si>
    <t>GOT（ＡＳＴ）（受診年度: 2-13;保険者名: 与那国町）</t>
  </si>
  <si>
    <t>GPT（ＡＬＴ）（受診年度: 2-13;保険者名: 与那国町）</t>
  </si>
  <si>
    <t>γ-GT(γ-GTP)（受診年度: 2-13;保険者名: 与那国町）</t>
  </si>
  <si>
    <t>空腹時血糖（受診年度: 2-13;保険者名: 与那国町）</t>
  </si>
  <si>
    <t>ＨｂＡ１ｃ（受診年度: 2-13;保険者名: 与那国町）</t>
  </si>
  <si>
    <t>尿糖（受診年度: 2-13;保険者名: 与那国町）</t>
  </si>
  <si>
    <t>尿蛋白（受診年度: 2-13;保険者名: 与那国町）</t>
  </si>
  <si>
    <t>尿潜血（受診年度: 2-13;保険者名: 与那国町）</t>
  </si>
  <si>
    <t>血清クレアチニン（受診年度: 2-13;保険者名: 与那国町）</t>
  </si>
  <si>
    <t>e-GFR（受診年度: 2-13;保険者名: 与那国町）</t>
  </si>
  <si>
    <t>尿酸（受診年度: 2-13;保険者名: 与那国町）</t>
  </si>
  <si>
    <t>赤血球数（受診年度: 2-13;保険者名: 与那国町）</t>
  </si>
  <si>
    <t>血色素量（受診年度: 2-13;保険者名: 与那国町）</t>
  </si>
  <si>
    <t>ヘマトクリット値（受診年度: 2-13;保険者名: 与那国町）</t>
  </si>
  <si>
    <t>心電図検査（受診年度: 2-13;保険者名: 与那国町）</t>
  </si>
  <si>
    <t>受診勧奨
（~40.0）</t>
    <phoneticPr fontId="28"/>
  </si>
  <si>
    <t>保健指導
（89.9~40.1）</t>
    <phoneticPr fontId="28"/>
  </si>
  <si>
    <t>長寿健診結果集計</t>
    <rPh sb="0" eb="2">
      <t>チョウジュ</t>
    </rPh>
    <rPh sb="2" eb="4">
      <t>ケンシン</t>
    </rPh>
    <rPh sb="4" eb="6">
      <t>ケッカ</t>
    </rPh>
    <rPh sb="6" eb="8">
      <t>シュウケイ</t>
    </rPh>
    <phoneticPr fontId="22"/>
  </si>
  <si>
    <t>平成25年度　長寿健診市町村別年齢階級別健診受診者数</t>
    <rPh sb="0" eb="2">
      <t>ヘイセイ</t>
    </rPh>
    <rPh sb="4" eb="6">
      <t>ネンド</t>
    </rPh>
    <rPh sb="7" eb="9">
      <t>チョウジュ</t>
    </rPh>
    <rPh sb="9" eb="11">
      <t>ケンシン</t>
    </rPh>
    <rPh sb="11" eb="14">
      <t>シチョウソン</t>
    </rPh>
    <rPh sb="14" eb="15">
      <t>ベツ</t>
    </rPh>
    <rPh sb="15" eb="17">
      <t>ネンレイ</t>
    </rPh>
    <rPh sb="17" eb="19">
      <t>カイキュウ</t>
    </rPh>
    <rPh sb="19" eb="20">
      <t>ベツ</t>
    </rPh>
    <rPh sb="20" eb="22">
      <t>ケンシン</t>
    </rPh>
    <rPh sb="22" eb="25">
      <t>ジュシンシャ</t>
    </rPh>
    <rPh sb="25" eb="26">
      <t>スウ</t>
    </rPh>
    <phoneticPr fontId="22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</si>
  <si>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2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</si>
</sst>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76" formatCode="#,##0.0;[Red]\-#,##0.0"/>
    <numFmt numFmtId="177" formatCode="#,##0.0%"/>
    <numFmt numFmtId="178" formatCode="#,##0.0"/>
    <numFmt numFmtId="179" formatCode="#.0E+###"/>
  </numFmts>
  <fonts count="43" x14ac:knownFonts="1">
    <font>
      <sz val="11"/>
      <color theme="1"/>
      <name val="ＭＳ Ｐゴシック"/>
      <family val="3"/>
      <charset val="128"/>
      <scheme val="minor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8"/>
      <color indexed="63"/>
      <name val="メイリオ"/>
      <family val="3"/>
      <charset val="128"/>
    </font>
    <font>
      <sz val="8"/>
      <color indexed="63"/>
      <name val="メイリオ"/>
      <family val="3"/>
      <charset val="128"/>
    </font>
    <font>
      <b/>
      <sz val="8"/>
      <color indexed="8"/>
      <name val="メイリオ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2"/>
      <color indexed="8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color indexed="63"/>
      <name val="メイリオ"/>
      <family val="3"/>
      <charset val="128"/>
    </font>
    <font>
      <sz val="11"/>
      <color theme="1"/>
      <name val="ＭＳ Ｐゴシック"/>
      <family val="3"/>
      <charset val="128"/>
      <scheme val="minor"/>
    </font>
  </fonts>
  <fills count="2">
    <fill>
      <patternFill patternType="none"/>
    </fill>
    <fill>
      <patternFill patternType="gray125"/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32">
    <xf numFmtId="0" fontId="0" fillId="0" borderId="0">
      <alignment vertical="center"/>
    </xf>
    <xf numFmtId="38" fontId="42" fillId="0" borderId="0" applyFont="0" applyFill="0" applyBorder="0" applyAlignment="0" applyProtection="0">
      <alignment vertical="center"/>
    </xf>
    <xf numFmtId="0" fontId="14" fillId="0" borderId="0"/>
    <xf numFmtId="0" fontId="15" fillId="0" borderId="0"/>
    <xf numFmtId="0" fontId="19" fillId="0" borderId="0"/>
    <xf numFmtId="0" fontId="20" fillId="0" borderId="0"/>
    <xf numFmtId="0" fontId="21" fillId="0" borderId="0"/>
    <xf numFmtId="0" fontId="22" fillId="0" borderId="0"/>
    <xf numFmtId="0" fontId="23" fillId="0" borderId="0"/>
    <xf numFmtId="0" fontId="25" fillId="0" borderId="0"/>
    <xf numFmtId="0" fontId="27" fillId="0" borderId="0"/>
    <xf numFmtId="0" fontId="29" fillId="0" borderId="0"/>
    <xf numFmtId="0" fontId="6" fillId="0" borderId="0"/>
    <xf numFmtId="0" fontId="30" fillId="0" borderId="0"/>
    <xf numFmtId="0" fontId="31" fillId="0" borderId="0"/>
    <xf numFmtId="0" fontId="32" fillId="0" borderId="0"/>
    <xf numFmtId="0" fontId="33" fillId="0" borderId="0"/>
    <xf numFmtId="0" fontId="34" fillId="0" borderId="0"/>
    <xf numFmtId="0" fontId="35" fillId="0" borderId="0"/>
    <xf numFmtId="0" fontId="36" fillId="0" borderId="0"/>
    <xf numFmtId="0" fontId="37" fillId="0" borderId="0"/>
    <xf numFmtId="0" fontId="38" fillId="0" borderId="0"/>
    <xf numFmtId="0" fontId="39" fillId="0" borderId="0"/>
    <xf numFmtId="0" fontId="7" fillId="0" borderId="0"/>
    <xf numFmtId="0" fontId="40" fillId="0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0" borderId="0"/>
    <xf numFmtId="0" fontId="13" fillId="0" borderId="0"/>
    <xf numFmtId="0" fontId="1" fillId="0" borderId="0"/>
  </cellStyleXfs>
  <cellXfs count="106">
    <xf numFmtId="0" fontId="0" fillId="0" borderId="0" xfId="0">
      <alignment vertical="center"/>
    </xf>
    <xf numFmtId="0" fontId="0" fillId="0" borderId="0" xfId="0" applyBorder="1">
      <alignment vertical="center"/>
    </xf>
    <xf numFmtId="49" fontId="4" fillId="0" borderId="0" xfId="0" applyNumberFormat="1" applyFont="1" applyFill="1" applyBorder="1" applyAlignment="1"/>
    <xf numFmtId="177" fontId="4" fillId="0" borderId="0" xfId="0" applyNumberFormat="1" applyFont="1" applyFill="1" applyBorder="1" applyAlignment="1"/>
    <xf numFmtId="49" fontId="5" fillId="0" borderId="0" xfId="0" applyNumberFormat="1" applyFont="1" applyFill="1" applyBorder="1" applyAlignment="1"/>
    <xf numFmtId="0" fontId="5" fillId="0" borderId="0" xfId="0" applyFont="1" applyFill="1" applyBorder="1" applyAlignment="1"/>
    <xf numFmtId="178" fontId="5" fillId="0" borderId="0" xfId="0" applyNumberFormat="1" applyFont="1" applyFill="1" applyBorder="1" applyAlignment="1"/>
    <xf numFmtId="49" fontId="4" fillId="0" borderId="1" xfId="12" applyNumberFormat="1" applyFont="1" applyFill="1" applyBorder="1"/>
    <xf numFmtId="49" fontId="5" fillId="0" borderId="1" xfId="12" applyNumberFormat="1" applyFont="1" applyFill="1" applyBorder="1"/>
    <xf numFmtId="178" fontId="5" fillId="0" borderId="1" xfId="12" applyNumberFormat="1" applyFont="1" applyFill="1" applyBorder="1"/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38" fontId="42" fillId="0" borderId="0" xfId="1" applyFont="1" applyBorder="1">
      <alignment vertical="center"/>
    </xf>
    <xf numFmtId="38" fontId="42" fillId="0" borderId="0" xfId="1" applyFont="1" applyFill="1" applyBorder="1">
      <alignment vertical="center"/>
    </xf>
    <xf numFmtId="49" fontId="4" fillId="0" borderId="0" xfId="0" applyNumberFormat="1" applyFont="1" applyFill="1" applyBorder="1" applyAlignment="1">
      <alignment horizontal="right"/>
    </xf>
    <xf numFmtId="179" fontId="4" fillId="0" borderId="1" xfId="12" applyNumberFormat="1" applyFont="1" applyFill="1" applyBorder="1"/>
    <xf numFmtId="179" fontId="5" fillId="0" borderId="1" xfId="12" applyNumberFormat="1" applyFont="1" applyFill="1" applyBorder="1"/>
    <xf numFmtId="178" fontId="4" fillId="0" borderId="0" xfId="12" applyNumberFormat="1" applyFont="1" applyFill="1" applyBorder="1"/>
    <xf numFmtId="0" fontId="0" fillId="0" borderId="0" xfId="0" applyFill="1" applyBorder="1">
      <alignment vertical="center"/>
    </xf>
    <xf numFmtId="49" fontId="3" fillId="0" borderId="0" xfId="12" applyNumberFormat="1" applyFont="1" applyFill="1" applyBorder="1"/>
    <xf numFmtId="49" fontId="5" fillId="0" borderId="0" xfId="12" applyNumberFormat="1" applyFont="1" applyFill="1" applyBorder="1"/>
    <xf numFmtId="0" fontId="5" fillId="0" borderId="0" xfId="12" applyFont="1" applyFill="1" applyBorder="1"/>
    <xf numFmtId="178" fontId="5" fillId="0" borderId="0" xfId="12" applyNumberFormat="1" applyFont="1" applyFill="1" applyBorder="1"/>
    <xf numFmtId="0" fontId="0" fillId="0" borderId="0" xfId="0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179" fontId="5" fillId="0" borderId="0" xfId="12" applyNumberFormat="1" applyFont="1" applyFill="1" applyBorder="1"/>
    <xf numFmtId="49" fontId="3" fillId="0" borderId="0" xfId="0" applyNumberFormat="1" applyFont="1" applyFill="1" applyBorder="1" applyAlignment="1">
      <alignment horizontal="center"/>
    </xf>
    <xf numFmtId="49" fontId="3" fillId="0" borderId="1" xfId="12" applyNumberFormat="1" applyFont="1" applyFill="1" applyBorder="1"/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49" fontId="0" fillId="0" borderId="0" xfId="0" applyNumberFormat="1">
      <alignment vertical="center"/>
    </xf>
    <xf numFmtId="38" fontId="42" fillId="0" borderId="6" xfId="1" applyFont="1" applyBorder="1" applyAlignment="1">
      <alignment horizontal="right" vertical="center"/>
    </xf>
    <xf numFmtId="38" fontId="42" fillId="0" borderId="7" xfId="1" applyFont="1" applyBorder="1" applyAlignment="1">
      <alignment horizontal="right" vertical="center"/>
    </xf>
    <xf numFmtId="38" fontId="42" fillId="0" borderId="8" xfId="1" applyFont="1" applyBorder="1" applyAlignment="1">
      <alignment horizontal="right" vertical="center"/>
    </xf>
    <xf numFmtId="38" fontId="42" fillId="0" borderId="9" xfId="1" applyFont="1" applyBorder="1" applyAlignment="1">
      <alignment horizontal="right" vertical="center"/>
    </xf>
    <xf numFmtId="38" fontId="42" fillId="0" borderId="10" xfId="1" applyFont="1" applyBorder="1" applyAlignment="1">
      <alignment horizontal="right" vertical="center"/>
    </xf>
    <xf numFmtId="38" fontId="42" fillId="0" borderId="11" xfId="1" applyFont="1" applyBorder="1" applyAlignment="1">
      <alignment horizontal="right" vertical="center"/>
    </xf>
    <xf numFmtId="38" fontId="42" fillId="0" borderId="12" xfId="1" applyFont="1" applyBorder="1" applyAlignment="1">
      <alignment horizontal="right" vertical="center"/>
    </xf>
    <xf numFmtId="38" fontId="42" fillId="0" borderId="13" xfId="1" applyFont="1" applyBorder="1" applyAlignment="1">
      <alignment horizontal="right" vertical="center"/>
    </xf>
    <xf numFmtId="38" fontId="42" fillId="0" borderId="14" xfId="1" applyFont="1" applyBorder="1" applyAlignment="1">
      <alignment horizontal="right" vertical="center"/>
    </xf>
    <xf numFmtId="38" fontId="42" fillId="0" borderId="4" xfId="1" applyFont="1" applyBorder="1" applyAlignment="1">
      <alignment horizontal="right" vertical="center"/>
    </xf>
    <xf numFmtId="38" fontId="42" fillId="0" borderId="5" xfId="1" applyFont="1" applyBorder="1" applyAlignment="1">
      <alignment horizontal="right" vertical="center"/>
    </xf>
    <xf numFmtId="38" fontId="42" fillId="0" borderId="2" xfId="1" applyFont="1" applyBorder="1" applyAlignment="1">
      <alignment horizontal="right" vertical="center"/>
    </xf>
    <xf numFmtId="38" fontId="42" fillId="0" borderId="3" xfId="1" applyFont="1" applyBorder="1" applyAlignment="1">
      <alignment horizontal="right" vertical="center"/>
    </xf>
    <xf numFmtId="38" fontId="42" fillId="0" borderId="15" xfId="1" applyFont="1" applyBorder="1" applyAlignment="1">
      <alignment horizontal="right" vertical="center"/>
    </xf>
    <xf numFmtId="0" fontId="0" fillId="0" borderId="11" xfId="0" applyBorder="1" applyAlignment="1">
      <alignment horizontal="center" vertical="center"/>
    </xf>
    <xf numFmtId="0" fontId="18" fillId="0" borderId="7" xfId="31" applyFont="1" applyFill="1" applyBorder="1" applyAlignment="1">
      <alignment horizontal="center" vertical="center" wrapText="1" justifyLastLine="1"/>
    </xf>
    <xf numFmtId="0" fontId="0" fillId="0" borderId="8" xfId="0" applyBorder="1" applyAlignment="1">
      <alignment horizontal="center" vertical="center"/>
    </xf>
    <xf numFmtId="0" fontId="18" fillId="0" borderId="16" xfId="31" applyFont="1" applyFill="1" applyBorder="1" applyAlignment="1">
      <alignment horizontal="center" vertical="center" wrapText="1" justifyLastLine="1"/>
    </xf>
    <xf numFmtId="0" fontId="18" fillId="0" borderId="3" xfId="31" applyFont="1" applyFill="1" applyBorder="1" applyAlignment="1">
      <alignment horizontal="center" vertical="center" wrapText="1" justifyLastLine="1"/>
    </xf>
    <xf numFmtId="38" fontId="42" fillId="0" borderId="9" xfId="1" applyFont="1" applyBorder="1" applyAlignment="1">
      <alignment horizontal="right" vertical="center"/>
    </xf>
    <xf numFmtId="38" fontId="42" fillId="0" borderId="16" xfId="1" applyFont="1" applyBorder="1" applyAlignment="1">
      <alignment horizontal="right" vertical="center"/>
    </xf>
    <xf numFmtId="38" fontId="42" fillId="0" borderId="8" xfId="1" applyFont="1" applyBorder="1" applyAlignment="1">
      <alignment horizontal="right" vertical="center"/>
    </xf>
    <xf numFmtId="38" fontId="42" fillId="0" borderId="10" xfId="1" applyFont="1" applyBorder="1" applyAlignment="1">
      <alignment horizontal="right" vertical="center"/>
    </xf>
    <xf numFmtId="0" fontId="0" fillId="0" borderId="17" xfId="0" applyBorder="1" applyAlignment="1">
      <alignment vertical="center"/>
    </xf>
    <xf numFmtId="49" fontId="3" fillId="0" borderId="1" xfId="12" applyNumberFormat="1" applyFont="1" applyFill="1" applyBorder="1" applyAlignment="1">
      <alignment horizontal="center" vertical="center" wrapText="1"/>
    </xf>
    <xf numFmtId="0" fontId="0" fillId="0" borderId="16" xfId="0" applyFill="1" applyBorder="1">
      <alignment vertical="center"/>
    </xf>
    <xf numFmtId="49" fontId="4" fillId="0" borderId="18" xfId="12" applyNumberFormat="1" applyFont="1" applyFill="1" applyBorder="1"/>
    <xf numFmtId="49" fontId="3" fillId="0" borderId="18" xfId="12" applyNumberFormat="1" applyFont="1" applyFill="1" applyBorder="1"/>
    <xf numFmtId="49" fontId="3" fillId="0" borderId="0" xfId="0" applyNumberFormat="1" applyFont="1" applyFill="1" applyBorder="1" applyAlignment="1">
      <alignment horizontal="center" vertical="center" wrapText="1"/>
    </xf>
    <xf numFmtId="49" fontId="4" fillId="0" borderId="1" xfId="12" applyNumberFormat="1" applyFont="1" applyFill="1" applyBorder="1" applyAlignment="1">
      <alignment horizontal="center"/>
    </xf>
    <xf numFmtId="49" fontId="5" fillId="0" borderId="1" xfId="12" applyNumberFormat="1" applyFont="1" applyFill="1" applyBorder="1" applyAlignment="1">
      <alignment horizontal="center"/>
    </xf>
    <xf numFmtId="0" fontId="5" fillId="0" borderId="1" xfId="12" applyFont="1" applyFill="1" applyBorder="1" applyAlignment="1">
      <alignment horizontal="center"/>
    </xf>
    <xf numFmtId="38" fontId="4" fillId="0" borderId="1" xfId="1" applyFont="1" applyFill="1" applyBorder="1" applyAlignment="1">
      <alignment horizontal="right"/>
    </xf>
    <xf numFmtId="38" fontId="5" fillId="0" borderId="1" xfId="1" applyFont="1" applyFill="1" applyBorder="1" applyAlignment="1">
      <alignment horizontal="right"/>
    </xf>
    <xf numFmtId="176" fontId="4" fillId="0" borderId="1" xfId="1" applyNumberFormat="1" applyFont="1" applyFill="1" applyBorder="1" applyAlignment="1">
      <alignment horizontal="right"/>
    </xf>
    <xf numFmtId="176" fontId="5" fillId="0" borderId="1" xfId="1" applyNumberFormat="1" applyFont="1" applyFill="1" applyBorder="1" applyAlignment="1">
      <alignment horizontal="right"/>
    </xf>
    <xf numFmtId="40" fontId="5" fillId="0" borderId="1" xfId="1" applyNumberFormat="1" applyFont="1" applyFill="1" applyBorder="1" applyAlignment="1">
      <alignment horizontal="right"/>
    </xf>
    <xf numFmtId="49" fontId="4" fillId="0" borderId="18" xfId="12" applyNumberFormat="1" applyFont="1" applyFill="1" applyBorder="1" applyAlignment="1">
      <alignment horizontal="center"/>
    </xf>
    <xf numFmtId="38" fontId="4" fillId="0" borderId="18" xfId="1" applyFont="1" applyFill="1" applyBorder="1" applyAlignment="1">
      <alignment horizontal="right"/>
    </xf>
    <xf numFmtId="176" fontId="4" fillId="0" borderId="18" xfId="1" applyNumberFormat="1" applyFont="1" applyFill="1" applyBorder="1" applyAlignment="1">
      <alignment horizontal="right"/>
    </xf>
    <xf numFmtId="0" fontId="5" fillId="0" borderId="0" xfId="0" applyFont="1" applyFill="1" applyBorder="1" applyAlignment="1">
      <alignment horizontal="center"/>
    </xf>
    <xf numFmtId="0" fontId="5" fillId="0" borderId="0" xfId="12" applyFont="1" applyFill="1" applyBorder="1" applyAlignment="1">
      <alignment horizontal="center"/>
    </xf>
    <xf numFmtId="40" fontId="4" fillId="0" borderId="1" xfId="1" applyNumberFormat="1" applyFont="1" applyFill="1" applyBorder="1" applyAlignment="1">
      <alignment horizontal="right"/>
    </xf>
    <xf numFmtId="178" fontId="4" fillId="0" borderId="1" xfId="1" applyNumberFormat="1" applyFont="1" applyFill="1" applyBorder="1" applyAlignment="1">
      <alignment horizontal="right"/>
    </xf>
    <xf numFmtId="178" fontId="5" fillId="0" borderId="1" xfId="1" applyNumberFormat="1" applyFont="1" applyFill="1" applyBorder="1" applyAlignment="1">
      <alignment horizontal="right"/>
    </xf>
    <xf numFmtId="3" fontId="4" fillId="0" borderId="1" xfId="1" applyNumberFormat="1" applyFont="1" applyFill="1" applyBorder="1" applyAlignment="1">
      <alignment horizontal="right"/>
    </xf>
    <xf numFmtId="3" fontId="5" fillId="0" borderId="1" xfId="1" applyNumberFormat="1" applyFont="1" applyFill="1" applyBorder="1" applyAlignment="1">
      <alignment horizontal="right"/>
    </xf>
    <xf numFmtId="4" fontId="4" fillId="0" borderId="1" xfId="1" applyNumberFormat="1" applyFont="1" applyFill="1" applyBorder="1" applyAlignment="1">
      <alignment horizontal="right"/>
    </xf>
    <xf numFmtId="4" fontId="5" fillId="0" borderId="1" xfId="1" applyNumberFormat="1" applyFont="1" applyFill="1" applyBorder="1" applyAlignment="1">
      <alignment horizontal="right"/>
    </xf>
    <xf numFmtId="176" fontId="0" fillId="0" borderId="0" xfId="0" applyNumberFormat="1" applyFill="1" applyBorder="1">
      <alignment vertical="center"/>
    </xf>
    <xf numFmtId="176" fontId="3" fillId="0" borderId="1" xfId="12" applyNumberFormat="1" applyFont="1" applyFill="1" applyBorder="1" applyAlignment="1">
      <alignment horizontal="center" vertical="center" wrapText="1"/>
    </xf>
    <xf numFmtId="3" fontId="0" fillId="0" borderId="0" xfId="0" applyNumberFormat="1" applyFill="1" applyBorder="1">
      <alignment vertical="center"/>
    </xf>
    <xf numFmtId="3" fontId="3" fillId="0" borderId="1" xfId="12" applyNumberFormat="1" applyFont="1" applyFill="1" applyBorder="1" applyAlignment="1">
      <alignment horizontal="center" vertical="center" wrapText="1"/>
    </xf>
    <xf numFmtId="176" fontId="5" fillId="0" borderId="0" xfId="0" applyNumberFormat="1" applyFont="1" applyFill="1" applyBorder="1" applyAlignment="1"/>
    <xf numFmtId="3" fontId="4" fillId="0" borderId="18" xfId="1" applyNumberFormat="1" applyFont="1" applyFill="1" applyBorder="1" applyAlignment="1">
      <alignment horizontal="right"/>
    </xf>
    <xf numFmtId="3" fontId="5" fillId="0" borderId="0" xfId="0" applyNumberFormat="1" applyFont="1" applyFill="1" applyBorder="1" applyAlignment="1"/>
    <xf numFmtId="3" fontId="5" fillId="0" borderId="0" xfId="12" applyNumberFormat="1" applyFont="1" applyFill="1" applyBorder="1"/>
    <xf numFmtId="176" fontId="3" fillId="0" borderId="1" xfId="1" applyNumberFormat="1" applyFont="1" applyFill="1" applyBorder="1" applyAlignment="1">
      <alignment horizontal="right"/>
    </xf>
    <xf numFmtId="38" fontId="42" fillId="0" borderId="0" xfId="1" applyFont="1" applyFill="1" applyBorder="1">
      <alignment vertical="center"/>
    </xf>
    <xf numFmtId="49" fontId="41" fillId="0" borderId="19" xfId="12" applyNumberFormat="1" applyFont="1" applyFill="1" applyBorder="1" applyAlignment="1">
      <alignment horizontal="center" vertical="center"/>
    </xf>
    <xf numFmtId="49" fontId="41" fillId="0" borderId="20" xfId="12" applyNumberFormat="1" applyFont="1" applyFill="1" applyBorder="1" applyAlignment="1">
      <alignment horizontal="center" vertical="center"/>
    </xf>
    <xf numFmtId="49" fontId="41" fillId="0" borderId="18" xfId="12" applyNumberFormat="1" applyFont="1" applyFill="1" applyBorder="1" applyAlignment="1">
      <alignment horizontal="center" vertical="center"/>
    </xf>
    <xf numFmtId="49" fontId="3" fillId="0" borderId="1" xfId="12" applyNumberFormat="1" applyFont="1" applyFill="1" applyBorder="1" applyAlignment="1">
      <alignment horizontal="center" vertical="center"/>
    </xf>
    <xf numFmtId="49" fontId="3" fillId="0" borderId="16" xfId="12" applyNumberFormat="1" applyFont="1" applyFill="1" applyBorder="1" applyAlignment="1">
      <alignment horizontal="center" vertical="center"/>
    </xf>
    <xf numFmtId="49" fontId="3" fillId="0" borderId="10" xfId="12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</cellXfs>
  <cellStyles count="32">
    <cellStyle name="桁区切り" xfId="1" builtinId="6"/>
    <cellStyle name="標準" xfId="0" builtinId="0"/>
    <cellStyle name="標準 10" xfId="2"/>
    <cellStyle name="標準 11" xfId="3"/>
    <cellStyle name="標準 12" xfId="4"/>
    <cellStyle name="標準 13" xfId="5"/>
    <cellStyle name="標準 14" xfId="6"/>
    <cellStyle name="標準 15" xfId="7"/>
    <cellStyle name="標準 16" xfId="8"/>
    <cellStyle name="標準 17" xfId="9"/>
    <cellStyle name="標準 18" xfId="10"/>
    <cellStyle name="標準 19" xfId="11"/>
    <cellStyle name="標準 2" xfId="12"/>
    <cellStyle name="標準 20" xfId="13"/>
    <cellStyle name="標準 21" xfId="14"/>
    <cellStyle name="標準 22" xfId="15"/>
    <cellStyle name="標準 23" xfId="16"/>
    <cellStyle name="標準 24" xfId="17"/>
    <cellStyle name="標準 25" xfId="18"/>
    <cellStyle name="標準 26" xfId="19"/>
    <cellStyle name="標準 27" xfId="20"/>
    <cellStyle name="標準 28" xfId="21"/>
    <cellStyle name="標準 29" xfId="22"/>
    <cellStyle name="標準 3" xfId="23"/>
    <cellStyle name="標準 30" xfId="24"/>
    <cellStyle name="標準 4" xfId="25"/>
    <cellStyle name="標準 5" xfId="26"/>
    <cellStyle name="標準 6" xfId="27"/>
    <cellStyle name="標準 7" xfId="28"/>
    <cellStyle name="標準 8" xfId="29"/>
    <cellStyle name="標準 9" xfId="30"/>
    <cellStyle name="標準_Sheet1" xfId="3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emf"/><Relationship Id="rId18" Type="http://schemas.openxmlformats.org/officeDocument/2006/relationships/image" Target="../media/image81.emf"/><Relationship Id="rId26" Type="http://schemas.openxmlformats.org/officeDocument/2006/relationships/image" Target="../media/image89.emf"/><Relationship Id="rId39" Type="http://schemas.openxmlformats.org/officeDocument/2006/relationships/image" Target="../media/image102.emf"/><Relationship Id="rId21" Type="http://schemas.openxmlformats.org/officeDocument/2006/relationships/image" Target="../media/image84.emf"/><Relationship Id="rId34" Type="http://schemas.openxmlformats.org/officeDocument/2006/relationships/image" Target="../media/image97.emf"/><Relationship Id="rId42" Type="http://schemas.openxmlformats.org/officeDocument/2006/relationships/image" Target="../media/image105.emf"/><Relationship Id="rId47" Type="http://schemas.openxmlformats.org/officeDocument/2006/relationships/image" Target="../media/image110.emf"/><Relationship Id="rId50" Type="http://schemas.openxmlformats.org/officeDocument/2006/relationships/image" Target="../media/image113.emf"/><Relationship Id="rId55" Type="http://schemas.openxmlformats.org/officeDocument/2006/relationships/image" Target="../media/image118.emf"/><Relationship Id="rId63" Type="http://schemas.openxmlformats.org/officeDocument/2006/relationships/image" Target="../media/image126.emf"/><Relationship Id="rId7" Type="http://schemas.openxmlformats.org/officeDocument/2006/relationships/image" Target="../media/image70.emf"/><Relationship Id="rId2" Type="http://schemas.openxmlformats.org/officeDocument/2006/relationships/image" Target="../media/image65.emf"/><Relationship Id="rId16" Type="http://schemas.openxmlformats.org/officeDocument/2006/relationships/image" Target="../media/image79.emf"/><Relationship Id="rId20" Type="http://schemas.openxmlformats.org/officeDocument/2006/relationships/image" Target="../media/image83.emf"/><Relationship Id="rId29" Type="http://schemas.openxmlformats.org/officeDocument/2006/relationships/image" Target="../media/image92.emf"/><Relationship Id="rId41" Type="http://schemas.openxmlformats.org/officeDocument/2006/relationships/image" Target="../media/image104.emf"/><Relationship Id="rId54" Type="http://schemas.openxmlformats.org/officeDocument/2006/relationships/image" Target="../media/image117.emf"/><Relationship Id="rId62" Type="http://schemas.openxmlformats.org/officeDocument/2006/relationships/image" Target="../media/image125.emf"/><Relationship Id="rId1" Type="http://schemas.openxmlformats.org/officeDocument/2006/relationships/image" Target="../media/image64.emf"/><Relationship Id="rId6" Type="http://schemas.openxmlformats.org/officeDocument/2006/relationships/image" Target="../media/image69.emf"/><Relationship Id="rId11" Type="http://schemas.openxmlformats.org/officeDocument/2006/relationships/image" Target="../media/image74.emf"/><Relationship Id="rId24" Type="http://schemas.openxmlformats.org/officeDocument/2006/relationships/image" Target="../media/image87.emf"/><Relationship Id="rId32" Type="http://schemas.openxmlformats.org/officeDocument/2006/relationships/image" Target="../media/image95.emf"/><Relationship Id="rId37" Type="http://schemas.openxmlformats.org/officeDocument/2006/relationships/image" Target="../media/image100.emf"/><Relationship Id="rId40" Type="http://schemas.openxmlformats.org/officeDocument/2006/relationships/image" Target="../media/image103.emf"/><Relationship Id="rId45" Type="http://schemas.openxmlformats.org/officeDocument/2006/relationships/image" Target="../media/image108.emf"/><Relationship Id="rId53" Type="http://schemas.openxmlformats.org/officeDocument/2006/relationships/image" Target="../media/image116.emf"/><Relationship Id="rId58" Type="http://schemas.openxmlformats.org/officeDocument/2006/relationships/image" Target="../media/image121.emf"/><Relationship Id="rId5" Type="http://schemas.openxmlformats.org/officeDocument/2006/relationships/image" Target="../media/image68.emf"/><Relationship Id="rId15" Type="http://schemas.openxmlformats.org/officeDocument/2006/relationships/image" Target="../media/image78.emf"/><Relationship Id="rId23" Type="http://schemas.openxmlformats.org/officeDocument/2006/relationships/image" Target="../media/image86.emf"/><Relationship Id="rId28" Type="http://schemas.openxmlformats.org/officeDocument/2006/relationships/image" Target="../media/image91.emf"/><Relationship Id="rId36" Type="http://schemas.openxmlformats.org/officeDocument/2006/relationships/image" Target="../media/image99.emf"/><Relationship Id="rId49" Type="http://schemas.openxmlformats.org/officeDocument/2006/relationships/image" Target="../media/image112.emf"/><Relationship Id="rId57" Type="http://schemas.openxmlformats.org/officeDocument/2006/relationships/image" Target="../media/image120.emf"/><Relationship Id="rId61" Type="http://schemas.openxmlformats.org/officeDocument/2006/relationships/image" Target="../media/image124.emf"/><Relationship Id="rId10" Type="http://schemas.openxmlformats.org/officeDocument/2006/relationships/image" Target="../media/image73.emf"/><Relationship Id="rId19" Type="http://schemas.openxmlformats.org/officeDocument/2006/relationships/image" Target="../media/image82.emf"/><Relationship Id="rId31" Type="http://schemas.openxmlformats.org/officeDocument/2006/relationships/image" Target="../media/image94.emf"/><Relationship Id="rId44" Type="http://schemas.openxmlformats.org/officeDocument/2006/relationships/image" Target="../media/image107.emf"/><Relationship Id="rId52" Type="http://schemas.openxmlformats.org/officeDocument/2006/relationships/image" Target="../media/image115.emf"/><Relationship Id="rId60" Type="http://schemas.openxmlformats.org/officeDocument/2006/relationships/image" Target="../media/image123.emf"/><Relationship Id="rId4" Type="http://schemas.openxmlformats.org/officeDocument/2006/relationships/image" Target="../media/image67.emf"/><Relationship Id="rId9" Type="http://schemas.openxmlformats.org/officeDocument/2006/relationships/image" Target="../media/image72.emf"/><Relationship Id="rId14" Type="http://schemas.openxmlformats.org/officeDocument/2006/relationships/image" Target="../media/image77.emf"/><Relationship Id="rId22" Type="http://schemas.openxmlformats.org/officeDocument/2006/relationships/image" Target="../media/image85.emf"/><Relationship Id="rId27" Type="http://schemas.openxmlformats.org/officeDocument/2006/relationships/image" Target="../media/image90.emf"/><Relationship Id="rId30" Type="http://schemas.openxmlformats.org/officeDocument/2006/relationships/image" Target="../media/image93.emf"/><Relationship Id="rId35" Type="http://schemas.openxmlformats.org/officeDocument/2006/relationships/image" Target="../media/image98.emf"/><Relationship Id="rId43" Type="http://schemas.openxmlformats.org/officeDocument/2006/relationships/image" Target="../media/image106.emf"/><Relationship Id="rId48" Type="http://schemas.openxmlformats.org/officeDocument/2006/relationships/image" Target="../media/image111.emf"/><Relationship Id="rId56" Type="http://schemas.openxmlformats.org/officeDocument/2006/relationships/image" Target="../media/image119.emf"/><Relationship Id="rId8" Type="http://schemas.openxmlformats.org/officeDocument/2006/relationships/image" Target="../media/image71.emf"/><Relationship Id="rId51" Type="http://schemas.openxmlformats.org/officeDocument/2006/relationships/image" Target="../media/image114.emf"/><Relationship Id="rId3" Type="http://schemas.openxmlformats.org/officeDocument/2006/relationships/image" Target="../media/image66.emf"/><Relationship Id="rId12" Type="http://schemas.openxmlformats.org/officeDocument/2006/relationships/image" Target="../media/image75.emf"/><Relationship Id="rId17" Type="http://schemas.openxmlformats.org/officeDocument/2006/relationships/image" Target="../media/image80.emf"/><Relationship Id="rId25" Type="http://schemas.openxmlformats.org/officeDocument/2006/relationships/image" Target="../media/image88.emf"/><Relationship Id="rId33" Type="http://schemas.openxmlformats.org/officeDocument/2006/relationships/image" Target="../media/image96.emf"/><Relationship Id="rId38" Type="http://schemas.openxmlformats.org/officeDocument/2006/relationships/image" Target="../media/image101.emf"/><Relationship Id="rId46" Type="http://schemas.openxmlformats.org/officeDocument/2006/relationships/image" Target="../media/image109.emf"/><Relationship Id="rId59" Type="http://schemas.openxmlformats.org/officeDocument/2006/relationships/image" Target="../media/image122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9.emf"/><Relationship Id="rId18" Type="http://schemas.openxmlformats.org/officeDocument/2006/relationships/image" Target="../media/image144.emf"/><Relationship Id="rId26" Type="http://schemas.openxmlformats.org/officeDocument/2006/relationships/image" Target="../media/image152.emf"/><Relationship Id="rId39" Type="http://schemas.openxmlformats.org/officeDocument/2006/relationships/image" Target="../media/image165.emf"/><Relationship Id="rId21" Type="http://schemas.openxmlformats.org/officeDocument/2006/relationships/image" Target="../media/image147.emf"/><Relationship Id="rId34" Type="http://schemas.openxmlformats.org/officeDocument/2006/relationships/image" Target="../media/image160.emf"/><Relationship Id="rId42" Type="http://schemas.openxmlformats.org/officeDocument/2006/relationships/image" Target="../media/image168.emf"/><Relationship Id="rId47" Type="http://schemas.openxmlformats.org/officeDocument/2006/relationships/image" Target="../media/image173.emf"/><Relationship Id="rId50" Type="http://schemas.openxmlformats.org/officeDocument/2006/relationships/image" Target="../media/image176.emf"/><Relationship Id="rId55" Type="http://schemas.openxmlformats.org/officeDocument/2006/relationships/image" Target="../media/image181.emf"/><Relationship Id="rId63" Type="http://schemas.openxmlformats.org/officeDocument/2006/relationships/image" Target="../media/image189.emf"/><Relationship Id="rId7" Type="http://schemas.openxmlformats.org/officeDocument/2006/relationships/image" Target="../media/image133.emf"/><Relationship Id="rId2" Type="http://schemas.openxmlformats.org/officeDocument/2006/relationships/image" Target="../media/image128.emf"/><Relationship Id="rId16" Type="http://schemas.openxmlformats.org/officeDocument/2006/relationships/image" Target="../media/image142.emf"/><Relationship Id="rId20" Type="http://schemas.openxmlformats.org/officeDocument/2006/relationships/image" Target="../media/image146.emf"/><Relationship Id="rId29" Type="http://schemas.openxmlformats.org/officeDocument/2006/relationships/image" Target="../media/image155.emf"/><Relationship Id="rId41" Type="http://schemas.openxmlformats.org/officeDocument/2006/relationships/image" Target="../media/image167.emf"/><Relationship Id="rId54" Type="http://schemas.openxmlformats.org/officeDocument/2006/relationships/image" Target="../media/image180.emf"/><Relationship Id="rId62" Type="http://schemas.openxmlformats.org/officeDocument/2006/relationships/image" Target="../media/image188.emf"/><Relationship Id="rId1" Type="http://schemas.openxmlformats.org/officeDocument/2006/relationships/image" Target="../media/image127.emf"/><Relationship Id="rId6" Type="http://schemas.openxmlformats.org/officeDocument/2006/relationships/image" Target="../media/image132.emf"/><Relationship Id="rId11" Type="http://schemas.openxmlformats.org/officeDocument/2006/relationships/image" Target="../media/image137.emf"/><Relationship Id="rId24" Type="http://schemas.openxmlformats.org/officeDocument/2006/relationships/image" Target="../media/image150.emf"/><Relationship Id="rId32" Type="http://schemas.openxmlformats.org/officeDocument/2006/relationships/image" Target="../media/image158.emf"/><Relationship Id="rId37" Type="http://schemas.openxmlformats.org/officeDocument/2006/relationships/image" Target="../media/image163.emf"/><Relationship Id="rId40" Type="http://schemas.openxmlformats.org/officeDocument/2006/relationships/image" Target="../media/image166.emf"/><Relationship Id="rId45" Type="http://schemas.openxmlformats.org/officeDocument/2006/relationships/image" Target="../media/image171.emf"/><Relationship Id="rId53" Type="http://schemas.openxmlformats.org/officeDocument/2006/relationships/image" Target="../media/image179.emf"/><Relationship Id="rId58" Type="http://schemas.openxmlformats.org/officeDocument/2006/relationships/image" Target="../media/image184.emf"/><Relationship Id="rId5" Type="http://schemas.openxmlformats.org/officeDocument/2006/relationships/image" Target="../media/image131.emf"/><Relationship Id="rId15" Type="http://schemas.openxmlformats.org/officeDocument/2006/relationships/image" Target="../media/image141.emf"/><Relationship Id="rId23" Type="http://schemas.openxmlformats.org/officeDocument/2006/relationships/image" Target="../media/image149.emf"/><Relationship Id="rId28" Type="http://schemas.openxmlformats.org/officeDocument/2006/relationships/image" Target="../media/image154.emf"/><Relationship Id="rId36" Type="http://schemas.openxmlformats.org/officeDocument/2006/relationships/image" Target="../media/image162.emf"/><Relationship Id="rId49" Type="http://schemas.openxmlformats.org/officeDocument/2006/relationships/image" Target="../media/image175.emf"/><Relationship Id="rId57" Type="http://schemas.openxmlformats.org/officeDocument/2006/relationships/image" Target="../media/image183.emf"/><Relationship Id="rId61" Type="http://schemas.openxmlformats.org/officeDocument/2006/relationships/image" Target="../media/image187.emf"/><Relationship Id="rId10" Type="http://schemas.openxmlformats.org/officeDocument/2006/relationships/image" Target="../media/image136.emf"/><Relationship Id="rId19" Type="http://schemas.openxmlformats.org/officeDocument/2006/relationships/image" Target="../media/image145.emf"/><Relationship Id="rId31" Type="http://schemas.openxmlformats.org/officeDocument/2006/relationships/image" Target="../media/image157.emf"/><Relationship Id="rId44" Type="http://schemas.openxmlformats.org/officeDocument/2006/relationships/image" Target="../media/image170.emf"/><Relationship Id="rId52" Type="http://schemas.openxmlformats.org/officeDocument/2006/relationships/image" Target="../media/image178.emf"/><Relationship Id="rId60" Type="http://schemas.openxmlformats.org/officeDocument/2006/relationships/image" Target="../media/image186.emf"/><Relationship Id="rId4" Type="http://schemas.openxmlformats.org/officeDocument/2006/relationships/image" Target="../media/image130.emf"/><Relationship Id="rId9" Type="http://schemas.openxmlformats.org/officeDocument/2006/relationships/image" Target="../media/image135.emf"/><Relationship Id="rId14" Type="http://schemas.openxmlformats.org/officeDocument/2006/relationships/image" Target="../media/image140.emf"/><Relationship Id="rId22" Type="http://schemas.openxmlformats.org/officeDocument/2006/relationships/image" Target="../media/image148.emf"/><Relationship Id="rId27" Type="http://schemas.openxmlformats.org/officeDocument/2006/relationships/image" Target="../media/image153.emf"/><Relationship Id="rId30" Type="http://schemas.openxmlformats.org/officeDocument/2006/relationships/image" Target="../media/image156.emf"/><Relationship Id="rId35" Type="http://schemas.openxmlformats.org/officeDocument/2006/relationships/image" Target="../media/image161.emf"/><Relationship Id="rId43" Type="http://schemas.openxmlformats.org/officeDocument/2006/relationships/image" Target="../media/image169.emf"/><Relationship Id="rId48" Type="http://schemas.openxmlformats.org/officeDocument/2006/relationships/image" Target="../media/image174.emf"/><Relationship Id="rId56" Type="http://schemas.openxmlformats.org/officeDocument/2006/relationships/image" Target="../media/image182.emf"/><Relationship Id="rId8" Type="http://schemas.openxmlformats.org/officeDocument/2006/relationships/image" Target="../media/image134.emf"/><Relationship Id="rId51" Type="http://schemas.openxmlformats.org/officeDocument/2006/relationships/image" Target="../media/image177.emf"/><Relationship Id="rId3" Type="http://schemas.openxmlformats.org/officeDocument/2006/relationships/image" Target="../media/image129.emf"/><Relationship Id="rId12" Type="http://schemas.openxmlformats.org/officeDocument/2006/relationships/image" Target="../media/image138.emf"/><Relationship Id="rId17" Type="http://schemas.openxmlformats.org/officeDocument/2006/relationships/image" Target="../media/image143.emf"/><Relationship Id="rId25" Type="http://schemas.openxmlformats.org/officeDocument/2006/relationships/image" Target="../media/image151.emf"/><Relationship Id="rId33" Type="http://schemas.openxmlformats.org/officeDocument/2006/relationships/image" Target="../media/image159.emf"/><Relationship Id="rId38" Type="http://schemas.openxmlformats.org/officeDocument/2006/relationships/image" Target="../media/image164.emf"/><Relationship Id="rId46" Type="http://schemas.openxmlformats.org/officeDocument/2006/relationships/image" Target="../media/image172.emf"/><Relationship Id="rId59" Type="http://schemas.openxmlformats.org/officeDocument/2006/relationships/image" Target="../media/image18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2.emf"/><Relationship Id="rId18" Type="http://schemas.openxmlformats.org/officeDocument/2006/relationships/image" Target="../media/image207.emf"/><Relationship Id="rId26" Type="http://schemas.openxmlformats.org/officeDocument/2006/relationships/image" Target="../media/image215.emf"/><Relationship Id="rId39" Type="http://schemas.openxmlformats.org/officeDocument/2006/relationships/image" Target="../media/image228.emf"/><Relationship Id="rId21" Type="http://schemas.openxmlformats.org/officeDocument/2006/relationships/image" Target="../media/image210.emf"/><Relationship Id="rId34" Type="http://schemas.openxmlformats.org/officeDocument/2006/relationships/image" Target="../media/image223.emf"/><Relationship Id="rId42" Type="http://schemas.openxmlformats.org/officeDocument/2006/relationships/image" Target="../media/image231.emf"/><Relationship Id="rId47" Type="http://schemas.openxmlformats.org/officeDocument/2006/relationships/image" Target="../media/image236.emf"/><Relationship Id="rId50" Type="http://schemas.openxmlformats.org/officeDocument/2006/relationships/image" Target="../media/image239.emf"/><Relationship Id="rId55" Type="http://schemas.openxmlformats.org/officeDocument/2006/relationships/image" Target="../media/image244.emf"/><Relationship Id="rId63" Type="http://schemas.openxmlformats.org/officeDocument/2006/relationships/image" Target="../media/image252.emf"/><Relationship Id="rId7" Type="http://schemas.openxmlformats.org/officeDocument/2006/relationships/image" Target="../media/image196.emf"/><Relationship Id="rId2" Type="http://schemas.openxmlformats.org/officeDocument/2006/relationships/image" Target="../media/image191.emf"/><Relationship Id="rId16" Type="http://schemas.openxmlformats.org/officeDocument/2006/relationships/image" Target="../media/image205.emf"/><Relationship Id="rId20" Type="http://schemas.openxmlformats.org/officeDocument/2006/relationships/image" Target="../media/image209.emf"/><Relationship Id="rId29" Type="http://schemas.openxmlformats.org/officeDocument/2006/relationships/image" Target="../media/image218.emf"/><Relationship Id="rId41" Type="http://schemas.openxmlformats.org/officeDocument/2006/relationships/image" Target="../media/image230.emf"/><Relationship Id="rId54" Type="http://schemas.openxmlformats.org/officeDocument/2006/relationships/image" Target="../media/image243.emf"/><Relationship Id="rId62" Type="http://schemas.openxmlformats.org/officeDocument/2006/relationships/image" Target="../media/image251.emf"/><Relationship Id="rId1" Type="http://schemas.openxmlformats.org/officeDocument/2006/relationships/image" Target="../media/image190.emf"/><Relationship Id="rId6" Type="http://schemas.openxmlformats.org/officeDocument/2006/relationships/image" Target="../media/image195.emf"/><Relationship Id="rId11" Type="http://schemas.openxmlformats.org/officeDocument/2006/relationships/image" Target="../media/image200.emf"/><Relationship Id="rId24" Type="http://schemas.openxmlformats.org/officeDocument/2006/relationships/image" Target="../media/image213.emf"/><Relationship Id="rId32" Type="http://schemas.openxmlformats.org/officeDocument/2006/relationships/image" Target="../media/image221.emf"/><Relationship Id="rId37" Type="http://schemas.openxmlformats.org/officeDocument/2006/relationships/image" Target="../media/image226.emf"/><Relationship Id="rId40" Type="http://schemas.openxmlformats.org/officeDocument/2006/relationships/image" Target="../media/image229.emf"/><Relationship Id="rId45" Type="http://schemas.openxmlformats.org/officeDocument/2006/relationships/image" Target="../media/image234.emf"/><Relationship Id="rId53" Type="http://schemas.openxmlformats.org/officeDocument/2006/relationships/image" Target="../media/image242.emf"/><Relationship Id="rId58" Type="http://schemas.openxmlformats.org/officeDocument/2006/relationships/image" Target="../media/image247.emf"/><Relationship Id="rId66" Type="http://schemas.openxmlformats.org/officeDocument/2006/relationships/image" Target="../media/image255.emf"/><Relationship Id="rId5" Type="http://schemas.openxmlformats.org/officeDocument/2006/relationships/image" Target="../media/image194.emf"/><Relationship Id="rId15" Type="http://schemas.openxmlformats.org/officeDocument/2006/relationships/image" Target="../media/image204.emf"/><Relationship Id="rId23" Type="http://schemas.openxmlformats.org/officeDocument/2006/relationships/image" Target="../media/image212.emf"/><Relationship Id="rId28" Type="http://schemas.openxmlformats.org/officeDocument/2006/relationships/image" Target="../media/image217.emf"/><Relationship Id="rId36" Type="http://schemas.openxmlformats.org/officeDocument/2006/relationships/image" Target="../media/image225.emf"/><Relationship Id="rId49" Type="http://schemas.openxmlformats.org/officeDocument/2006/relationships/image" Target="../media/image238.emf"/><Relationship Id="rId57" Type="http://schemas.openxmlformats.org/officeDocument/2006/relationships/image" Target="../media/image246.emf"/><Relationship Id="rId61" Type="http://schemas.openxmlformats.org/officeDocument/2006/relationships/image" Target="../media/image250.emf"/><Relationship Id="rId10" Type="http://schemas.openxmlformats.org/officeDocument/2006/relationships/image" Target="../media/image199.emf"/><Relationship Id="rId19" Type="http://schemas.openxmlformats.org/officeDocument/2006/relationships/image" Target="../media/image208.emf"/><Relationship Id="rId31" Type="http://schemas.openxmlformats.org/officeDocument/2006/relationships/image" Target="../media/image220.emf"/><Relationship Id="rId44" Type="http://schemas.openxmlformats.org/officeDocument/2006/relationships/image" Target="../media/image233.emf"/><Relationship Id="rId52" Type="http://schemas.openxmlformats.org/officeDocument/2006/relationships/image" Target="../media/image241.emf"/><Relationship Id="rId60" Type="http://schemas.openxmlformats.org/officeDocument/2006/relationships/image" Target="../media/image249.emf"/><Relationship Id="rId65" Type="http://schemas.openxmlformats.org/officeDocument/2006/relationships/image" Target="../media/image254.emf"/><Relationship Id="rId4" Type="http://schemas.openxmlformats.org/officeDocument/2006/relationships/image" Target="../media/image193.emf"/><Relationship Id="rId9" Type="http://schemas.openxmlformats.org/officeDocument/2006/relationships/image" Target="../media/image198.emf"/><Relationship Id="rId14" Type="http://schemas.openxmlformats.org/officeDocument/2006/relationships/image" Target="../media/image203.emf"/><Relationship Id="rId22" Type="http://schemas.openxmlformats.org/officeDocument/2006/relationships/image" Target="../media/image211.emf"/><Relationship Id="rId27" Type="http://schemas.openxmlformats.org/officeDocument/2006/relationships/image" Target="../media/image216.emf"/><Relationship Id="rId30" Type="http://schemas.openxmlformats.org/officeDocument/2006/relationships/image" Target="../media/image219.emf"/><Relationship Id="rId35" Type="http://schemas.openxmlformats.org/officeDocument/2006/relationships/image" Target="../media/image224.emf"/><Relationship Id="rId43" Type="http://schemas.openxmlformats.org/officeDocument/2006/relationships/image" Target="../media/image232.emf"/><Relationship Id="rId48" Type="http://schemas.openxmlformats.org/officeDocument/2006/relationships/image" Target="../media/image237.emf"/><Relationship Id="rId56" Type="http://schemas.openxmlformats.org/officeDocument/2006/relationships/image" Target="../media/image245.emf"/><Relationship Id="rId64" Type="http://schemas.openxmlformats.org/officeDocument/2006/relationships/image" Target="../media/image253.emf"/><Relationship Id="rId8" Type="http://schemas.openxmlformats.org/officeDocument/2006/relationships/image" Target="../media/image197.emf"/><Relationship Id="rId51" Type="http://schemas.openxmlformats.org/officeDocument/2006/relationships/image" Target="../media/image240.emf"/><Relationship Id="rId3" Type="http://schemas.openxmlformats.org/officeDocument/2006/relationships/image" Target="../media/image192.emf"/><Relationship Id="rId12" Type="http://schemas.openxmlformats.org/officeDocument/2006/relationships/image" Target="../media/image201.emf"/><Relationship Id="rId17" Type="http://schemas.openxmlformats.org/officeDocument/2006/relationships/image" Target="../media/image206.emf"/><Relationship Id="rId25" Type="http://schemas.openxmlformats.org/officeDocument/2006/relationships/image" Target="../media/image214.emf"/><Relationship Id="rId33" Type="http://schemas.openxmlformats.org/officeDocument/2006/relationships/image" Target="../media/image222.emf"/><Relationship Id="rId38" Type="http://schemas.openxmlformats.org/officeDocument/2006/relationships/image" Target="../media/image227.emf"/><Relationship Id="rId46" Type="http://schemas.openxmlformats.org/officeDocument/2006/relationships/image" Target="../media/image235.emf"/><Relationship Id="rId59" Type="http://schemas.openxmlformats.org/officeDocument/2006/relationships/image" Target="../media/image248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8.emf"/><Relationship Id="rId18" Type="http://schemas.openxmlformats.org/officeDocument/2006/relationships/image" Target="../media/image273.emf"/><Relationship Id="rId26" Type="http://schemas.openxmlformats.org/officeDocument/2006/relationships/image" Target="../media/image281.emf"/><Relationship Id="rId39" Type="http://schemas.openxmlformats.org/officeDocument/2006/relationships/image" Target="../media/image294.emf"/><Relationship Id="rId21" Type="http://schemas.openxmlformats.org/officeDocument/2006/relationships/image" Target="../media/image276.emf"/><Relationship Id="rId34" Type="http://schemas.openxmlformats.org/officeDocument/2006/relationships/image" Target="../media/image289.emf"/><Relationship Id="rId42" Type="http://schemas.openxmlformats.org/officeDocument/2006/relationships/image" Target="../media/image297.emf"/><Relationship Id="rId47" Type="http://schemas.openxmlformats.org/officeDocument/2006/relationships/image" Target="../media/image302.emf"/><Relationship Id="rId50" Type="http://schemas.openxmlformats.org/officeDocument/2006/relationships/image" Target="../media/image305.emf"/><Relationship Id="rId55" Type="http://schemas.openxmlformats.org/officeDocument/2006/relationships/image" Target="../media/image310.emf"/><Relationship Id="rId63" Type="http://schemas.openxmlformats.org/officeDocument/2006/relationships/image" Target="../media/image318.emf"/><Relationship Id="rId7" Type="http://schemas.openxmlformats.org/officeDocument/2006/relationships/image" Target="../media/image262.emf"/><Relationship Id="rId2" Type="http://schemas.openxmlformats.org/officeDocument/2006/relationships/image" Target="../media/image257.emf"/><Relationship Id="rId16" Type="http://schemas.openxmlformats.org/officeDocument/2006/relationships/image" Target="../media/image271.emf"/><Relationship Id="rId20" Type="http://schemas.openxmlformats.org/officeDocument/2006/relationships/image" Target="../media/image275.emf"/><Relationship Id="rId29" Type="http://schemas.openxmlformats.org/officeDocument/2006/relationships/image" Target="../media/image284.emf"/><Relationship Id="rId41" Type="http://schemas.openxmlformats.org/officeDocument/2006/relationships/image" Target="../media/image296.emf"/><Relationship Id="rId54" Type="http://schemas.openxmlformats.org/officeDocument/2006/relationships/image" Target="../media/image309.emf"/><Relationship Id="rId62" Type="http://schemas.openxmlformats.org/officeDocument/2006/relationships/image" Target="../media/image317.emf"/><Relationship Id="rId1" Type="http://schemas.openxmlformats.org/officeDocument/2006/relationships/image" Target="../media/image256.emf"/><Relationship Id="rId6" Type="http://schemas.openxmlformats.org/officeDocument/2006/relationships/image" Target="../media/image261.emf"/><Relationship Id="rId11" Type="http://schemas.openxmlformats.org/officeDocument/2006/relationships/image" Target="../media/image266.emf"/><Relationship Id="rId24" Type="http://schemas.openxmlformats.org/officeDocument/2006/relationships/image" Target="../media/image279.emf"/><Relationship Id="rId32" Type="http://schemas.openxmlformats.org/officeDocument/2006/relationships/image" Target="../media/image287.emf"/><Relationship Id="rId37" Type="http://schemas.openxmlformats.org/officeDocument/2006/relationships/image" Target="../media/image292.emf"/><Relationship Id="rId40" Type="http://schemas.openxmlformats.org/officeDocument/2006/relationships/image" Target="../media/image295.emf"/><Relationship Id="rId45" Type="http://schemas.openxmlformats.org/officeDocument/2006/relationships/image" Target="../media/image300.emf"/><Relationship Id="rId53" Type="http://schemas.openxmlformats.org/officeDocument/2006/relationships/image" Target="../media/image308.emf"/><Relationship Id="rId58" Type="http://schemas.openxmlformats.org/officeDocument/2006/relationships/image" Target="../media/image313.emf"/><Relationship Id="rId5" Type="http://schemas.openxmlformats.org/officeDocument/2006/relationships/image" Target="../media/image260.emf"/><Relationship Id="rId15" Type="http://schemas.openxmlformats.org/officeDocument/2006/relationships/image" Target="../media/image270.emf"/><Relationship Id="rId23" Type="http://schemas.openxmlformats.org/officeDocument/2006/relationships/image" Target="../media/image278.emf"/><Relationship Id="rId28" Type="http://schemas.openxmlformats.org/officeDocument/2006/relationships/image" Target="../media/image283.emf"/><Relationship Id="rId36" Type="http://schemas.openxmlformats.org/officeDocument/2006/relationships/image" Target="../media/image291.emf"/><Relationship Id="rId49" Type="http://schemas.openxmlformats.org/officeDocument/2006/relationships/image" Target="../media/image304.emf"/><Relationship Id="rId57" Type="http://schemas.openxmlformats.org/officeDocument/2006/relationships/image" Target="../media/image312.emf"/><Relationship Id="rId61" Type="http://schemas.openxmlformats.org/officeDocument/2006/relationships/image" Target="../media/image316.emf"/><Relationship Id="rId10" Type="http://schemas.openxmlformats.org/officeDocument/2006/relationships/image" Target="../media/image265.emf"/><Relationship Id="rId19" Type="http://schemas.openxmlformats.org/officeDocument/2006/relationships/image" Target="../media/image274.emf"/><Relationship Id="rId31" Type="http://schemas.openxmlformats.org/officeDocument/2006/relationships/image" Target="../media/image286.emf"/><Relationship Id="rId44" Type="http://schemas.openxmlformats.org/officeDocument/2006/relationships/image" Target="../media/image299.emf"/><Relationship Id="rId52" Type="http://schemas.openxmlformats.org/officeDocument/2006/relationships/image" Target="../media/image307.emf"/><Relationship Id="rId60" Type="http://schemas.openxmlformats.org/officeDocument/2006/relationships/image" Target="../media/image315.emf"/><Relationship Id="rId4" Type="http://schemas.openxmlformats.org/officeDocument/2006/relationships/image" Target="../media/image259.emf"/><Relationship Id="rId9" Type="http://schemas.openxmlformats.org/officeDocument/2006/relationships/image" Target="../media/image264.emf"/><Relationship Id="rId14" Type="http://schemas.openxmlformats.org/officeDocument/2006/relationships/image" Target="../media/image269.emf"/><Relationship Id="rId22" Type="http://schemas.openxmlformats.org/officeDocument/2006/relationships/image" Target="../media/image277.emf"/><Relationship Id="rId27" Type="http://schemas.openxmlformats.org/officeDocument/2006/relationships/image" Target="../media/image282.emf"/><Relationship Id="rId30" Type="http://schemas.openxmlformats.org/officeDocument/2006/relationships/image" Target="../media/image285.emf"/><Relationship Id="rId35" Type="http://schemas.openxmlformats.org/officeDocument/2006/relationships/image" Target="../media/image290.emf"/><Relationship Id="rId43" Type="http://schemas.openxmlformats.org/officeDocument/2006/relationships/image" Target="../media/image298.emf"/><Relationship Id="rId48" Type="http://schemas.openxmlformats.org/officeDocument/2006/relationships/image" Target="../media/image303.emf"/><Relationship Id="rId56" Type="http://schemas.openxmlformats.org/officeDocument/2006/relationships/image" Target="../media/image311.emf"/><Relationship Id="rId8" Type="http://schemas.openxmlformats.org/officeDocument/2006/relationships/image" Target="../media/image263.emf"/><Relationship Id="rId51" Type="http://schemas.openxmlformats.org/officeDocument/2006/relationships/image" Target="../media/image306.emf"/><Relationship Id="rId3" Type="http://schemas.openxmlformats.org/officeDocument/2006/relationships/image" Target="../media/image258.emf"/><Relationship Id="rId12" Type="http://schemas.openxmlformats.org/officeDocument/2006/relationships/image" Target="../media/image267.emf"/><Relationship Id="rId17" Type="http://schemas.openxmlformats.org/officeDocument/2006/relationships/image" Target="../media/image272.emf"/><Relationship Id="rId25" Type="http://schemas.openxmlformats.org/officeDocument/2006/relationships/image" Target="../media/image280.emf"/><Relationship Id="rId33" Type="http://schemas.openxmlformats.org/officeDocument/2006/relationships/image" Target="../media/image288.emf"/><Relationship Id="rId38" Type="http://schemas.openxmlformats.org/officeDocument/2006/relationships/image" Target="../media/image293.emf"/><Relationship Id="rId46" Type="http://schemas.openxmlformats.org/officeDocument/2006/relationships/image" Target="../media/image301.emf"/><Relationship Id="rId59" Type="http://schemas.openxmlformats.org/officeDocument/2006/relationships/image" Target="../media/image314.emf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1.emf"/><Relationship Id="rId18" Type="http://schemas.openxmlformats.org/officeDocument/2006/relationships/image" Target="../media/image336.emf"/><Relationship Id="rId26" Type="http://schemas.openxmlformats.org/officeDocument/2006/relationships/image" Target="../media/image344.emf"/><Relationship Id="rId39" Type="http://schemas.openxmlformats.org/officeDocument/2006/relationships/image" Target="../media/image357.emf"/><Relationship Id="rId21" Type="http://schemas.openxmlformats.org/officeDocument/2006/relationships/image" Target="../media/image339.emf"/><Relationship Id="rId34" Type="http://schemas.openxmlformats.org/officeDocument/2006/relationships/image" Target="../media/image352.emf"/><Relationship Id="rId42" Type="http://schemas.openxmlformats.org/officeDocument/2006/relationships/image" Target="../media/image360.emf"/><Relationship Id="rId47" Type="http://schemas.openxmlformats.org/officeDocument/2006/relationships/image" Target="../media/image365.emf"/><Relationship Id="rId50" Type="http://schemas.openxmlformats.org/officeDocument/2006/relationships/image" Target="../media/image368.emf"/><Relationship Id="rId55" Type="http://schemas.openxmlformats.org/officeDocument/2006/relationships/image" Target="../media/image373.emf"/><Relationship Id="rId63" Type="http://schemas.openxmlformats.org/officeDocument/2006/relationships/image" Target="../media/image381.emf"/><Relationship Id="rId7" Type="http://schemas.openxmlformats.org/officeDocument/2006/relationships/image" Target="../media/image325.emf"/><Relationship Id="rId2" Type="http://schemas.openxmlformats.org/officeDocument/2006/relationships/image" Target="../media/image320.emf"/><Relationship Id="rId16" Type="http://schemas.openxmlformats.org/officeDocument/2006/relationships/image" Target="../media/image334.emf"/><Relationship Id="rId20" Type="http://schemas.openxmlformats.org/officeDocument/2006/relationships/image" Target="../media/image338.emf"/><Relationship Id="rId29" Type="http://schemas.openxmlformats.org/officeDocument/2006/relationships/image" Target="../media/image347.emf"/><Relationship Id="rId41" Type="http://schemas.openxmlformats.org/officeDocument/2006/relationships/image" Target="../media/image359.emf"/><Relationship Id="rId54" Type="http://schemas.openxmlformats.org/officeDocument/2006/relationships/image" Target="../media/image372.emf"/><Relationship Id="rId62" Type="http://schemas.openxmlformats.org/officeDocument/2006/relationships/image" Target="../media/image380.emf"/><Relationship Id="rId1" Type="http://schemas.openxmlformats.org/officeDocument/2006/relationships/image" Target="../media/image319.emf"/><Relationship Id="rId6" Type="http://schemas.openxmlformats.org/officeDocument/2006/relationships/image" Target="../media/image324.emf"/><Relationship Id="rId11" Type="http://schemas.openxmlformats.org/officeDocument/2006/relationships/image" Target="../media/image329.emf"/><Relationship Id="rId24" Type="http://schemas.openxmlformats.org/officeDocument/2006/relationships/image" Target="../media/image342.emf"/><Relationship Id="rId32" Type="http://schemas.openxmlformats.org/officeDocument/2006/relationships/image" Target="../media/image350.emf"/><Relationship Id="rId37" Type="http://schemas.openxmlformats.org/officeDocument/2006/relationships/image" Target="../media/image355.emf"/><Relationship Id="rId40" Type="http://schemas.openxmlformats.org/officeDocument/2006/relationships/image" Target="../media/image358.emf"/><Relationship Id="rId45" Type="http://schemas.openxmlformats.org/officeDocument/2006/relationships/image" Target="../media/image363.emf"/><Relationship Id="rId53" Type="http://schemas.openxmlformats.org/officeDocument/2006/relationships/image" Target="../media/image371.emf"/><Relationship Id="rId58" Type="http://schemas.openxmlformats.org/officeDocument/2006/relationships/image" Target="../media/image376.emf"/><Relationship Id="rId5" Type="http://schemas.openxmlformats.org/officeDocument/2006/relationships/image" Target="../media/image323.emf"/><Relationship Id="rId15" Type="http://schemas.openxmlformats.org/officeDocument/2006/relationships/image" Target="../media/image333.emf"/><Relationship Id="rId23" Type="http://schemas.openxmlformats.org/officeDocument/2006/relationships/image" Target="../media/image341.emf"/><Relationship Id="rId28" Type="http://schemas.openxmlformats.org/officeDocument/2006/relationships/image" Target="../media/image346.emf"/><Relationship Id="rId36" Type="http://schemas.openxmlformats.org/officeDocument/2006/relationships/image" Target="../media/image354.emf"/><Relationship Id="rId49" Type="http://schemas.openxmlformats.org/officeDocument/2006/relationships/image" Target="../media/image367.emf"/><Relationship Id="rId57" Type="http://schemas.openxmlformats.org/officeDocument/2006/relationships/image" Target="../media/image375.emf"/><Relationship Id="rId61" Type="http://schemas.openxmlformats.org/officeDocument/2006/relationships/image" Target="../media/image379.emf"/><Relationship Id="rId10" Type="http://schemas.openxmlformats.org/officeDocument/2006/relationships/image" Target="../media/image328.emf"/><Relationship Id="rId19" Type="http://schemas.openxmlformats.org/officeDocument/2006/relationships/image" Target="../media/image337.emf"/><Relationship Id="rId31" Type="http://schemas.openxmlformats.org/officeDocument/2006/relationships/image" Target="../media/image349.emf"/><Relationship Id="rId44" Type="http://schemas.openxmlformats.org/officeDocument/2006/relationships/image" Target="../media/image362.emf"/><Relationship Id="rId52" Type="http://schemas.openxmlformats.org/officeDocument/2006/relationships/image" Target="../media/image370.emf"/><Relationship Id="rId60" Type="http://schemas.openxmlformats.org/officeDocument/2006/relationships/image" Target="../media/image378.emf"/><Relationship Id="rId4" Type="http://schemas.openxmlformats.org/officeDocument/2006/relationships/image" Target="../media/image322.emf"/><Relationship Id="rId9" Type="http://schemas.openxmlformats.org/officeDocument/2006/relationships/image" Target="../media/image327.emf"/><Relationship Id="rId14" Type="http://schemas.openxmlformats.org/officeDocument/2006/relationships/image" Target="../media/image332.emf"/><Relationship Id="rId22" Type="http://schemas.openxmlformats.org/officeDocument/2006/relationships/image" Target="../media/image340.emf"/><Relationship Id="rId27" Type="http://schemas.openxmlformats.org/officeDocument/2006/relationships/image" Target="../media/image345.emf"/><Relationship Id="rId30" Type="http://schemas.openxmlformats.org/officeDocument/2006/relationships/image" Target="../media/image348.emf"/><Relationship Id="rId35" Type="http://schemas.openxmlformats.org/officeDocument/2006/relationships/image" Target="../media/image353.emf"/><Relationship Id="rId43" Type="http://schemas.openxmlformats.org/officeDocument/2006/relationships/image" Target="../media/image361.emf"/><Relationship Id="rId48" Type="http://schemas.openxmlformats.org/officeDocument/2006/relationships/image" Target="../media/image366.emf"/><Relationship Id="rId56" Type="http://schemas.openxmlformats.org/officeDocument/2006/relationships/image" Target="../media/image374.emf"/><Relationship Id="rId8" Type="http://schemas.openxmlformats.org/officeDocument/2006/relationships/image" Target="../media/image326.emf"/><Relationship Id="rId51" Type="http://schemas.openxmlformats.org/officeDocument/2006/relationships/image" Target="../media/image369.emf"/><Relationship Id="rId3" Type="http://schemas.openxmlformats.org/officeDocument/2006/relationships/image" Target="../media/image321.emf"/><Relationship Id="rId12" Type="http://schemas.openxmlformats.org/officeDocument/2006/relationships/image" Target="../media/image330.emf"/><Relationship Id="rId17" Type="http://schemas.openxmlformats.org/officeDocument/2006/relationships/image" Target="../media/image335.emf"/><Relationship Id="rId25" Type="http://schemas.openxmlformats.org/officeDocument/2006/relationships/image" Target="../media/image343.emf"/><Relationship Id="rId33" Type="http://schemas.openxmlformats.org/officeDocument/2006/relationships/image" Target="../media/image351.emf"/><Relationship Id="rId38" Type="http://schemas.openxmlformats.org/officeDocument/2006/relationships/image" Target="../media/image356.emf"/><Relationship Id="rId46" Type="http://schemas.openxmlformats.org/officeDocument/2006/relationships/image" Target="../media/image364.emf"/><Relationship Id="rId59" Type="http://schemas.openxmlformats.org/officeDocument/2006/relationships/image" Target="../media/image377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4.emf"/><Relationship Id="rId18" Type="http://schemas.openxmlformats.org/officeDocument/2006/relationships/image" Target="../media/image399.emf"/><Relationship Id="rId26" Type="http://schemas.openxmlformats.org/officeDocument/2006/relationships/image" Target="../media/image407.emf"/><Relationship Id="rId39" Type="http://schemas.openxmlformats.org/officeDocument/2006/relationships/image" Target="../media/image420.emf"/><Relationship Id="rId21" Type="http://schemas.openxmlformats.org/officeDocument/2006/relationships/image" Target="../media/image402.emf"/><Relationship Id="rId34" Type="http://schemas.openxmlformats.org/officeDocument/2006/relationships/image" Target="../media/image415.emf"/><Relationship Id="rId42" Type="http://schemas.openxmlformats.org/officeDocument/2006/relationships/image" Target="../media/image423.emf"/><Relationship Id="rId47" Type="http://schemas.openxmlformats.org/officeDocument/2006/relationships/image" Target="../media/image428.emf"/><Relationship Id="rId50" Type="http://schemas.openxmlformats.org/officeDocument/2006/relationships/image" Target="../media/image431.emf"/><Relationship Id="rId55" Type="http://schemas.openxmlformats.org/officeDocument/2006/relationships/image" Target="../media/image436.emf"/><Relationship Id="rId63" Type="http://schemas.openxmlformats.org/officeDocument/2006/relationships/image" Target="../media/image444.emf"/><Relationship Id="rId7" Type="http://schemas.openxmlformats.org/officeDocument/2006/relationships/image" Target="../media/image388.emf"/><Relationship Id="rId2" Type="http://schemas.openxmlformats.org/officeDocument/2006/relationships/image" Target="../media/image383.emf"/><Relationship Id="rId16" Type="http://schemas.openxmlformats.org/officeDocument/2006/relationships/image" Target="../media/image397.emf"/><Relationship Id="rId20" Type="http://schemas.openxmlformats.org/officeDocument/2006/relationships/image" Target="../media/image401.emf"/><Relationship Id="rId29" Type="http://schemas.openxmlformats.org/officeDocument/2006/relationships/image" Target="../media/image410.emf"/><Relationship Id="rId41" Type="http://schemas.openxmlformats.org/officeDocument/2006/relationships/image" Target="../media/image422.emf"/><Relationship Id="rId54" Type="http://schemas.openxmlformats.org/officeDocument/2006/relationships/image" Target="../media/image435.emf"/><Relationship Id="rId62" Type="http://schemas.openxmlformats.org/officeDocument/2006/relationships/image" Target="../media/image443.emf"/><Relationship Id="rId1" Type="http://schemas.openxmlformats.org/officeDocument/2006/relationships/image" Target="../media/image382.emf"/><Relationship Id="rId6" Type="http://schemas.openxmlformats.org/officeDocument/2006/relationships/image" Target="../media/image387.emf"/><Relationship Id="rId11" Type="http://schemas.openxmlformats.org/officeDocument/2006/relationships/image" Target="../media/image392.emf"/><Relationship Id="rId24" Type="http://schemas.openxmlformats.org/officeDocument/2006/relationships/image" Target="../media/image405.emf"/><Relationship Id="rId32" Type="http://schemas.openxmlformats.org/officeDocument/2006/relationships/image" Target="../media/image413.emf"/><Relationship Id="rId37" Type="http://schemas.openxmlformats.org/officeDocument/2006/relationships/image" Target="../media/image418.emf"/><Relationship Id="rId40" Type="http://schemas.openxmlformats.org/officeDocument/2006/relationships/image" Target="../media/image421.emf"/><Relationship Id="rId45" Type="http://schemas.openxmlformats.org/officeDocument/2006/relationships/image" Target="../media/image426.emf"/><Relationship Id="rId53" Type="http://schemas.openxmlformats.org/officeDocument/2006/relationships/image" Target="../media/image434.emf"/><Relationship Id="rId58" Type="http://schemas.openxmlformats.org/officeDocument/2006/relationships/image" Target="../media/image439.emf"/><Relationship Id="rId5" Type="http://schemas.openxmlformats.org/officeDocument/2006/relationships/image" Target="../media/image386.emf"/><Relationship Id="rId15" Type="http://schemas.openxmlformats.org/officeDocument/2006/relationships/image" Target="../media/image396.emf"/><Relationship Id="rId23" Type="http://schemas.openxmlformats.org/officeDocument/2006/relationships/image" Target="../media/image404.emf"/><Relationship Id="rId28" Type="http://schemas.openxmlformats.org/officeDocument/2006/relationships/image" Target="../media/image409.emf"/><Relationship Id="rId36" Type="http://schemas.openxmlformats.org/officeDocument/2006/relationships/image" Target="../media/image417.emf"/><Relationship Id="rId49" Type="http://schemas.openxmlformats.org/officeDocument/2006/relationships/image" Target="../media/image430.emf"/><Relationship Id="rId57" Type="http://schemas.openxmlformats.org/officeDocument/2006/relationships/image" Target="../media/image438.emf"/><Relationship Id="rId61" Type="http://schemas.openxmlformats.org/officeDocument/2006/relationships/image" Target="../media/image442.emf"/><Relationship Id="rId10" Type="http://schemas.openxmlformats.org/officeDocument/2006/relationships/image" Target="../media/image391.emf"/><Relationship Id="rId19" Type="http://schemas.openxmlformats.org/officeDocument/2006/relationships/image" Target="../media/image400.emf"/><Relationship Id="rId31" Type="http://schemas.openxmlformats.org/officeDocument/2006/relationships/image" Target="../media/image412.emf"/><Relationship Id="rId44" Type="http://schemas.openxmlformats.org/officeDocument/2006/relationships/image" Target="../media/image425.emf"/><Relationship Id="rId52" Type="http://schemas.openxmlformats.org/officeDocument/2006/relationships/image" Target="../media/image433.emf"/><Relationship Id="rId60" Type="http://schemas.openxmlformats.org/officeDocument/2006/relationships/image" Target="../media/image441.emf"/><Relationship Id="rId4" Type="http://schemas.openxmlformats.org/officeDocument/2006/relationships/image" Target="../media/image385.emf"/><Relationship Id="rId9" Type="http://schemas.openxmlformats.org/officeDocument/2006/relationships/image" Target="../media/image390.emf"/><Relationship Id="rId14" Type="http://schemas.openxmlformats.org/officeDocument/2006/relationships/image" Target="../media/image395.emf"/><Relationship Id="rId22" Type="http://schemas.openxmlformats.org/officeDocument/2006/relationships/image" Target="../media/image403.emf"/><Relationship Id="rId27" Type="http://schemas.openxmlformats.org/officeDocument/2006/relationships/image" Target="../media/image408.emf"/><Relationship Id="rId30" Type="http://schemas.openxmlformats.org/officeDocument/2006/relationships/image" Target="../media/image411.emf"/><Relationship Id="rId35" Type="http://schemas.openxmlformats.org/officeDocument/2006/relationships/image" Target="../media/image416.emf"/><Relationship Id="rId43" Type="http://schemas.openxmlformats.org/officeDocument/2006/relationships/image" Target="../media/image424.emf"/><Relationship Id="rId48" Type="http://schemas.openxmlformats.org/officeDocument/2006/relationships/image" Target="../media/image429.emf"/><Relationship Id="rId56" Type="http://schemas.openxmlformats.org/officeDocument/2006/relationships/image" Target="../media/image437.emf"/><Relationship Id="rId8" Type="http://schemas.openxmlformats.org/officeDocument/2006/relationships/image" Target="../media/image389.emf"/><Relationship Id="rId51" Type="http://schemas.openxmlformats.org/officeDocument/2006/relationships/image" Target="../media/image432.emf"/><Relationship Id="rId3" Type="http://schemas.openxmlformats.org/officeDocument/2006/relationships/image" Target="../media/image384.emf"/><Relationship Id="rId12" Type="http://schemas.openxmlformats.org/officeDocument/2006/relationships/image" Target="../media/image393.emf"/><Relationship Id="rId17" Type="http://schemas.openxmlformats.org/officeDocument/2006/relationships/image" Target="../media/image398.emf"/><Relationship Id="rId25" Type="http://schemas.openxmlformats.org/officeDocument/2006/relationships/image" Target="../media/image406.emf"/><Relationship Id="rId33" Type="http://schemas.openxmlformats.org/officeDocument/2006/relationships/image" Target="../media/image414.emf"/><Relationship Id="rId38" Type="http://schemas.openxmlformats.org/officeDocument/2006/relationships/image" Target="../media/image419.emf"/><Relationship Id="rId46" Type="http://schemas.openxmlformats.org/officeDocument/2006/relationships/image" Target="../media/image427.emf"/><Relationship Id="rId59" Type="http://schemas.openxmlformats.org/officeDocument/2006/relationships/image" Target="../media/image440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7.emf"/><Relationship Id="rId18" Type="http://schemas.openxmlformats.org/officeDocument/2006/relationships/image" Target="../media/image462.emf"/><Relationship Id="rId26" Type="http://schemas.openxmlformats.org/officeDocument/2006/relationships/image" Target="../media/image470.emf"/><Relationship Id="rId39" Type="http://schemas.openxmlformats.org/officeDocument/2006/relationships/image" Target="../media/image483.emf"/><Relationship Id="rId21" Type="http://schemas.openxmlformats.org/officeDocument/2006/relationships/image" Target="../media/image465.emf"/><Relationship Id="rId34" Type="http://schemas.openxmlformats.org/officeDocument/2006/relationships/image" Target="../media/image478.emf"/><Relationship Id="rId42" Type="http://schemas.openxmlformats.org/officeDocument/2006/relationships/image" Target="../media/image486.emf"/><Relationship Id="rId47" Type="http://schemas.openxmlformats.org/officeDocument/2006/relationships/image" Target="../media/image491.emf"/><Relationship Id="rId50" Type="http://schemas.openxmlformats.org/officeDocument/2006/relationships/image" Target="../media/image494.emf"/><Relationship Id="rId55" Type="http://schemas.openxmlformats.org/officeDocument/2006/relationships/image" Target="../media/image499.emf"/><Relationship Id="rId63" Type="http://schemas.openxmlformats.org/officeDocument/2006/relationships/image" Target="../media/image507.emf"/><Relationship Id="rId7" Type="http://schemas.openxmlformats.org/officeDocument/2006/relationships/image" Target="../media/image451.emf"/><Relationship Id="rId2" Type="http://schemas.openxmlformats.org/officeDocument/2006/relationships/image" Target="../media/image446.emf"/><Relationship Id="rId16" Type="http://schemas.openxmlformats.org/officeDocument/2006/relationships/image" Target="../media/image460.emf"/><Relationship Id="rId20" Type="http://schemas.openxmlformats.org/officeDocument/2006/relationships/image" Target="../media/image464.emf"/><Relationship Id="rId29" Type="http://schemas.openxmlformats.org/officeDocument/2006/relationships/image" Target="../media/image473.emf"/><Relationship Id="rId41" Type="http://schemas.openxmlformats.org/officeDocument/2006/relationships/image" Target="../media/image485.emf"/><Relationship Id="rId54" Type="http://schemas.openxmlformats.org/officeDocument/2006/relationships/image" Target="../media/image498.emf"/><Relationship Id="rId62" Type="http://schemas.openxmlformats.org/officeDocument/2006/relationships/image" Target="../media/image506.emf"/><Relationship Id="rId1" Type="http://schemas.openxmlformats.org/officeDocument/2006/relationships/image" Target="../media/image445.emf"/><Relationship Id="rId6" Type="http://schemas.openxmlformats.org/officeDocument/2006/relationships/image" Target="../media/image450.emf"/><Relationship Id="rId11" Type="http://schemas.openxmlformats.org/officeDocument/2006/relationships/image" Target="../media/image455.emf"/><Relationship Id="rId24" Type="http://schemas.openxmlformats.org/officeDocument/2006/relationships/image" Target="../media/image468.emf"/><Relationship Id="rId32" Type="http://schemas.openxmlformats.org/officeDocument/2006/relationships/image" Target="../media/image476.emf"/><Relationship Id="rId37" Type="http://schemas.openxmlformats.org/officeDocument/2006/relationships/image" Target="../media/image481.emf"/><Relationship Id="rId40" Type="http://schemas.openxmlformats.org/officeDocument/2006/relationships/image" Target="../media/image484.emf"/><Relationship Id="rId45" Type="http://schemas.openxmlformats.org/officeDocument/2006/relationships/image" Target="../media/image489.emf"/><Relationship Id="rId53" Type="http://schemas.openxmlformats.org/officeDocument/2006/relationships/image" Target="../media/image497.emf"/><Relationship Id="rId58" Type="http://schemas.openxmlformats.org/officeDocument/2006/relationships/image" Target="../media/image502.emf"/><Relationship Id="rId5" Type="http://schemas.openxmlformats.org/officeDocument/2006/relationships/image" Target="../media/image449.emf"/><Relationship Id="rId15" Type="http://schemas.openxmlformats.org/officeDocument/2006/relationships/image" Target="../media/image459.emf"/><Relationship Id="rId23" Type="http://schemas.openxmlformats.org/officeDocument/2006/relationships/image" Target="../media/image467.emf"/><Relationship Id="rId28" Type="http://schemas.openxmlformats.org/officeDocument/2006/relationships/image" Target="../media/image472.emf"/><Relationship Id="rId36" Type="http://schemas.openxmlformats.org/officeDocument/2006/relationships/image" Target="../media/image480.emf"/><Relationship Id="rId49" Type="http://schemas.openxmlformats.org/officeDocument/2006/relationships/image" Target="../media/image493.emf"/><Relationship Id="rId57" Type="http://schemas.openxmlformats.org/officeDocument/2006/relationships/image" Target="../media/image501.emf"/><Relationship Id="rId61" Type="http://schemas.openxmlformats.org/officeDocument/2006/relationships/image" Target="../media/image505.emf"/><Relationship Id="rId10" Type="http://schemas.openxmlformats.org/officeDocument/2006/relationships/image" Target="../media/image454.emf"/><Relationship Id="rId19" Type="http://schemas.openxmlformats.org/officeDocument/2006/relationships/image" Target="../media/image463.emf"/><Relationship Id="rId31" Type="http://schemas.openxmlformats.org/officeDocument/2006/relationships/image" Target="../media/image475.emf"/><Relationship Id="rId44" Type="http://schemas.openxmlformats.org/officeDocument/2006/relationships/image" Target="../media/image488.emf"/><Relationship Id="rId52" Type="http://schemas.openxmlformats.org/officeDocument/2006/relationships/image" Target="../media/image496.emf"/><Relationship Id="rId60" Type="http://schemas.openxmlformats.org/officeDocument/2006/relationships/image" Target="../media/image504.emf"/><Relationship Id="rId4" Type="http://schemas.openxmlformats.org/officeDocument/2006/relationships/image" Target="../media/image448.emf"/><Relationship Id="rId9" Type="http://schemas.openxmlformats.org/officeDocument/2006/relationships/image" Target="../media/image453.emf"/><Relationship Id="rId14" Type="http://schemas.openxmlformats.org/officeDocument/2006/relationships/image" Target="../media/image458.emf"/><Relationship Id="rId22" Type="http://schemas.openxmlformats.org/officeDocument/2006/relationships/image" Target="../media/image466.emf"/><Relationship Id="rId27" Type="http://schemas.openxmlformats.org/officeDocument/2006/relationships/image" Target="../media/image471.emf"/><Relationship Id="rId30" Type="http://schemas.openxmlformats.org/officeDocument/2006/relationships/image" Target="../media/image474.emf"/><Relationship Id="rId35" Type="http://schemas.openxmlformats.org/officeDocument/2006/relationships/image" Target="../media/image479.emf"/><Relationship Id="rId43" Type="http://schemas.openxmlformats.org/officeDocument/2006/relationships/image" Target="../media/image487.emf"/><Relationship Id="rId48" Type="http://schemas.openxmlformats.org/officeDocument/2006/relationships/image" Target="../media/image492.emf"/><Relationship Id="rId56" Type="http://schemas.openxmlformats.org/officeDocument/2006/relationships/image" Target="../media/image500.emf"/><Relationship Id="rId8" Type="http://schemas.openxmlformats.org/officeDocument/2006/relationships/image" Target="../media/image452.emf"/><Relationship Id="rId51" Type="http://schemas.openxmlformats.org/officeDocument/2006/relationships/image" Target="../media/image495.emf"/><Relationship Id="rId3" Type="http://schemas.openxmlformats.org/officeDocument/2006/relationships/image" Target="../media/image447.emf"/><Relationship Id="rId12" Type="http://schemas.openxmlformats.org/officeDocument/2006/relationships/image" Target="../media/image456.emf"/><Relationship Id="rId17" Type="http://schemas.openxmlformats.org/officeDocument/2006/relationships/image" Target="../media/image461.emf"/><Relationship Id="rId25" Type="http://schemas.openxmlformats.org/officeDocument/2006/relationships/image" Target="../media/image469.emf"/><Relationship Id="rId33" Type="http://schemas.openxmlformats.org/officeDocument/2006/relationships/image" Target="../media/image477.emf"/><Relationship Id="rId38" Type="http://schemas.openxmlformats.org/officeDocument/2006/relationships/image" Target="../media/image482.emf"/><Relationship Id="rId46" Type="http://schemas.openxmlformats.org/officeDocument/2006/relationships/image" Target="../media/image490.emf"/><Relationship Id="rId59" Type="http://schemas.openxmlformats.org/officeDocument/2006/relationships/image" Target="../media/image503.emf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20.emf"/><Relationship Id="rId18" Type="http://schemas.openxmlformats.org/officeDocument/2006/relationships/image" Target="../media/image525.emf"/><Relationship Id="rId26" Type="http://schemas.openxmlformats.org/officeDocument/2006/relationships/image" Target="../media/image533.emf"/><Relationship Id="rId39" Type="http://schemas.openxmlformats.org/officeDocument/2006/relationships/image" Target="../media/image546.emf"/><Relationship Id="rId21" Type="http://schemas.openxmlformats.org/officeDocument/2006/relationships/image" Target="../media/image528.emf"/><Relationship Id="rId34" Type="http://schemas.openxmlformats.org/officeDocument/2006/relationships/image" Target="../media/image541.emf"/><Relationship Id="rId42" Type="http://schemas.openxmlformats.org/officeDocument/2006/relationships/image" Target="../media/image549.emf"/><Relationship Id="rId47" Type="http://schemas.openxmlformats.org/officeDocument/2006/relationships/image" Target="../media/image554.emf"/><Relationship Id="rId50" Type="http://schemas.openxmlformats.org/officeDocument/2006/relationships/image" Target="../media/image557.emf"/><Relationship Id="rId55" Type="http://schemas.openxmlformats.org/officeDocument/2006/relationships/image" Target="../media/image562.emf"/><Relationship Id="rId63" Type="http://schemas.openxmlformats.org/officeDocument/2006/relationships/image" Target="../media/image570.emf"/><Relationship Id="rId7" Type="http://schemas.openxmlformats.org/officeDocument/2006/relationships/image" Target="../media/image514.emf"/><Relationship Id="rId2" Type="http://schemas.openxmlformats.org/officeDocument/2006/relationships/image" Target="../media/image509.emf"/><Relationship Id="rId16" Type="http://schemas.openxmlformats.org/officeDocument/2006/relationships/image" Target="../media/image523.emf"/><Relationship Id="rId20" Type="http://schemas.openxmlformats.org/officeDocument/2006/relationships/image" Target="../media/image527.emf"/><Relationship Id="rId29" Type="http://schemas.openxmlformats.org/officeDocument/2006/relationships/image" Target="../media/image536.emf"/><Relationship Id="rId41" Type="http://schemas.openxmlformats.org/officeDocument/2006/relationships/image" Target="../media/image548.emf"/><Relationship Id="rId54" Type="http://schemas.openxmlformats.org/officeDocument/2006/relationships/image" Target="../media/image561.emf"/><Relationship Id="rId62" Type="http://schemas.openxmlformats.org/officeDocument/2006/relationships/image" Target="../media/image569.emf"/><Relationship Id="rId1" Type="http://schemas.openxmlformats.org/officeDocument/2006/relationships/image" Target="../media/image508.emf"/><Relationship Id="rId6" Type="http://schemas.openxmlformats.org/officeDocument/2006/relationships/image" Target="../media/image513.emf"/><Relationship Id="rId11" Type="http://schemas.openxmlformats.org/officeDocument/2006/relationships/image" Target="../media/image518.emf"/><Relationship Id="rId24" Type="http://schemas.openxmlformats.org/officeDocument/2006/relationships/image" Target="../media/image531.emf"/><Relationship Id="rId32" Type="http://schemas.openxmlformats.org/officeDocument/2006/relationships/image" Target="../media/image539.emf"/><Relationship Id="rId37" Type="http://schemas.openxmlformats.org/officeDocument/2006/relationships/image" Target="../media/image544.emf"/><Relationship Id="rId40" Type="http://schemas.openxmlformats.org/officeDocument/2006/relationships/image" Target="../media/image547.emf"/><Relationship Id="rId45" Type="http://schemas.openxmlformats.org/officeDocument/2006/relationships/image" Target="../media/image552.emf"/><Relationship Id="rId53" Type="http://schemas.openxmlformats.org/officeDocument/2006/relationships/image" Target="../media/image560.emf"/><Relationship Id="rId58" Type="http://schemas.openxmlformats.org/officeDocument/2006/relationships/image" Target="../media/image565.emf"/><Relationship Id="rId5" Type="http://schemas.openxmlformats.org/officeDocument/2006/relationships/image" Target="../media/image512.emf"/><Relationship Id="rId15" Type="http://schemas.openxmlformats.org/officeDocument/2006/relationships/image" Target="../media/image522.emf"/><Relationship Id="rId23" Type="http://schemas.openxmlformats.org/officeDocument/2006/relationships/image" Target="../media/image530.emf"/><Relationship Id="rId28" Type="http://schemas.openxmlformats.org/officeDocument/2006/relationships/image" Target="../media/image535.emf"/><Relationship Id="rId36" Type="http://schemas.openxmlformats.org/officeDocument/2006/relationships/image" Target="../media/image543.emf"/><Relationship Id="rId49" Type="http://schemas.openxmlformats.org/officeDocument/2006/relationships/image" Target="../media/image556.emf"/><Relationship Id="rId57" Type="http://schemas.openxmlformats.org/officeDocument/2006/relationships/image" Target="../media/image564.emf"/><Relationship Id="rId61" Type="http://schemas.openxmlformats.org/officeDocument/2006/relationships/image" Target="../media/image568.emf"/><Relationship Id="rId10" Type="http://schemas.openxmlformats.org/officeDocument/2006/relationships/image" Target="../media/image517.emf"/><Relationship Id="rId19" Type="http://schemas.openxmlformats.org/officeDocument/2006/relationships/image" Target="../media/image526.emf"/><Relationship Id="rId31" Type="http://schemas.openxmlformats.org/officeDocument/2006/relationships/image" Target="../media/image538.emf"/><Relationship Id="rId44" Type="http://schemas.openxmlformats.org/officeDocument/2006/relationships/image" Target="../media/image551.emf"/><Relationship Id="rId52" Type="http://schemas.openxmlformats.org/officeDocument/2006/relationships/image" Target="../media/image559.emf"/><Relationship Id="rId60" Type="http://schemas.openxmlformats.org/officeDocument/2006/relationships/image" Target="../media/image567.emf"/><Relationship Id="rId4" Type="http://schemas.openxmlformats.org/officeDocument/2006/relationships/image" Target="../media/image511.emf"/><Relationship Id="rId9" Type="http://schemas.openxmlformats.org/officeDocument/2006/relationships/image" Target="../media/image516.emf"/><Relationship Id="rId14" Type="http://schemas.openxmlformats.org/officeDocument/2006/relationships/image" Target="../media/image521.emf"/><Relationship Id="rId22" Type="http://schemas.openxmlformats.org/officeDocument/2006/relationships/image" Target="../media/image529.emf"/><Relationship Id="rId27" Type="http://schemas.openxmlformats.org/officeDocument/2006/relationships/image" Target="../media/image534.emf"/><Relationship Id="rId30" Type="http://schemas.openxmlformats.org/officeDocument/2006/relationships/image" Target="../media/image537.emf"/><Relationship Id="rId35" Type="http://schemas.openxmlformats.org/officeDocument/2006/relationships/image" Target="../media/image542.emf"/><Relationship Id="rId43" Type="http://schemas.openxmlformats.org/officeDocument/2006/relationships/image" Target="../media/image550.emf"/><Relationship Id="rId48" Type="http://schemas.openxmlformats.org/officeDocument/2006/relationships/image" Target="../media/image555.emf"/><Relationship Id="rId56" Type="http://schemas.openxmlformats.org/officeDocument/2006/relationships/image" Target="../media/image563.emf"/><Relationship Id="rId8" Type="http://schemas.openxmlformats.org/officeDocument/2006/relationships/image" Target="../media/image515.emf"/><Relationship Id="rId51" Type="http://schemas.openxmlformats.org/officeDocument/2006/relationships/image" Target="../media/image558.emf"/><Relationship Id="rId3" Type="http://schemas.openxmlformats.org/officeDocument/2006/relationships/image" Target="../media/image510.emf"/><Relationship Id="rId12" Type="http://schemas.openxmlformats.org/officeDocument/2006/relationships/image" Target="../media/image519.emf"/><Relationship Id="rId17" Type="http://schemas.openxmlformats.org/officeDocument/2006/relationships/image" Target="../media/image524.emf"/><Relationship Id="rId25" Type="http://schemas.openxmlformats.org/officeDocument/2006/relationships/image" Target="../media/image532.emf"/><Relationship Id="rId33" Type="http://schemas.openxmlformats.org/officeDocument/2006/relationships/image" Target="../media/image540.emf"/><Relationship Id="rId38" Type="http://schemas.openxmlformats.org/officeDocument/2006/relationships/image" Target="../media/image545.emf"/><Relationship Id="rId46" Type="http://schemas.openxmlformats.org/officeDocument/2006/relationships/image" Target="../media/image553.emf"/><Relationship Id="rId59" Type="http://schemas.openxmlformats.org/officeDocument/2006/relationships/image" Target="../media/image566.emf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83.emf"/><Relationship Id="rId18" Type="http://schemas.openxmlformats.org/officeDocument/2006/relationships/image" Target="../media/image588.emf"/><Relationship Id="rId26" Type="http://schemas.openxmlformats.org/officeDocument/2006/relationships/image" Target="../media/image596.emf"/><Relationship Id="rId39" Type="http://schemas.openxmlformats.org/officeDocument/2006/relationships/image" Target="../media/image609.emf"/><Relationship Id="rId21" Type="http://schemas.openxmlformats.org/officeDocument/2006/relationships/image" Target="../media/image591.emf"/><Relationship Id="rId34" Type="http://schemas.openxmlformats.org/officeDocument/2006/relationships/image" Target="../media/image604.emf"/><Relationship Id="rId42" Type="http://schemas.openxmlformats.org/officeDocument/2006/relationships/image" Target="../media/image612.emf"/><Relationship Id="rId47" Type="http://schemas.openxmlformats.org/officeDocument/2006/relationships/image" Target="../media/image617.emf"/><Relationship Id="rId50" Type="http://schemas.openxmlformats.org/officeDocument/2006/relationships/image" Target="../media/image620.emf"/><Relationship Id="rId55" Type="http://schemas.openxmlformats.org/officeDocument/2006/relationships/image" Target="../media/image625.emf"/><Relationship Id="rId63" Type="http://schemas.openxmlformats.org/officeDocument/2006/relationships/image" Target="../media/image633.emf"/><Relationship Id="rId7" Type="http://schemas.openxmlformats.org/officeDocument/2006/relationships/image" Target="../media/image577.emf"/><Relationship Id="rId2" Type="http://schemas.openxmlformats.org/officeDocument/2006/relationships/image" Target="../media/image572.emf"/><Relationship Id="rId16" Type="http://schemas.openxmlformats.org/officeDocument/2006/relationships/image" Target="../media/image586.emf"/><Relationship Id="rId20" Type="http://schemas.openxmlformats.org/officeDocument/2006/relationships/image" Target="../media/image590.emf"/><Relationship Id="rId29" Type="http://schemas.openxmlformats.org/officeDocument/2006/relationships/image" Target="../media/image599.emf"/><Relationship Id="rId41" Type="http://schemas.openxmlformats.org/officeDocument/2006/relationships/image" Target="../media/image611.emf"/><Relationship Id="rId54" Type="http://schemas.openxmlformats.org/officeDocument/2006/relationships/image" Target="../media/image624.emf"/><Relationship Id="rId62" Type="http://schemas.openxmlformats.org/officeDocument/2006/relationships/image" Target="../media/image632.emf"/><Relationship Id="rId1" Type="http://schemas.openxmlformats.org/officeDocument/2006/relationships/image" Target="../media/image571.emf"/><Relationship Id="rId6" Type="http://schemas.openxmlformats.org/officeDocument/2006/relationships/image" Target="../media/image576.emf"/><Relationship Id="rId11" Type="http://schemas.openxmlformats.org/officeDocument/2006/relationships/image" Target="../media/image581.emf"/><Relationship Id="rId24" Type="http://schemas.openxmlformats.org/officeDocument/2006/relationships/image" Target="../media/image594.emf"/><Relationship Id="rId32" Type="http://schemas.openxmlformats.org/officeDocument/2006/relationships/image" Target="../media/image602.emf"/><Relationship Id="rId37" Type="http://schemas.openxmlformats.org/officeDocument/2006/relationships/image" Target="../media/image607.emf"/><Relationship Id="rId40" Type="http://schemas.openxmlformats.org/officeDocument/2006/relationships/image" Target="../media/image610.emf"/><Relationship Id="rId45" Type="http://schemas.openxmlformats.org/officeDocument/2006/relationships/image" Target="../media/image615.emf"/><Relationship Id="rId53" Type="http://schemas.openxmlformats.org/officeDocument/2006/relationships/image" Target="../media/image623.emf"/><Relationship Id="rId58" Type="http://schemas.openxmlformats.org/officeDocument/2006/relationships/image" Target="../media/image628.emf"/><Relationship Id="rId5" Type="http://schemas.openxmlformats.org/officeDocument/2006/relationships/image" Target="../media/image575.emf"/><Relationship Id="rId15" Type="http://schemas.openxmlformats.org/officeDocument/2006/relationships/image" Target="../media/image585.emf"/><Relationship Id="rId23" Type="http://schemas.openxmlformats.org/officeDocument/2006/relationships/image" Target="../media/image593.emf"/><Relationship Id="rId28" Type="http://schemas.openxmlformats.org/officeDocument/2006/relationships/image" Target="../media/image598.emf"/><Relationship Id="rId36" Type="http://schemas.openxmlformats.org/officeDocument/2006/relationships/image" Target="../media/image606.emf"/><Relationship Id="rId49" Type="http://schemas.openxmlformats.org/officeDocument/2006/relationships/image" Target="../media/image619.emf"/><Relationship Id="rId57" Type="http://schemas.openxmlformats.org/officeDocument/2006/relationships/image" Target="../media/image627.emf"/><Relationship Id="rId61" Type="http://schemas.openxmlformats.org/officeDocument/2006/relationships/image" Target="../media/image631.emf"/><Relationship Id="rId10" Type="http://schemas.openxmlformats.org/officeDocument/2006/relationships/image" Target="../media/image580.emf"/><Relationship Id="rId19" Type="http://schemas.openxmlformats.org/officeDocument/2006/relationships/image" Target="../media/image589.emf"/><Relationship Id="rId31" Type="http://schemas.openxmlformats.org/officeDocument/2006/relationships/image" Target="../media/image601.emf"/><Relationship Id="rId44" Type="http://schemas.openxmlformats.org/officeDocument/2006/relationships/image" Target="../media/image614.emf"/><Relationship Id="rId52" Type="http://schemas.openxmlformats.org/officeDocument/2006/relationships/image" Target="../media/image622.emf"/><Relationship Id="rId60" Type="http://schemas.openxmlformats.org/officeDocument/2006/relationships/image" Target="../media/image630.emf"/><Relationship Id="rId4" Type="http://schemas.openxmlformats.org/officeDocument/2006/relationships/image" Target="../media/image574.emf"/><Relationship Id="rId9" Type="http://schemas.openxmlformats.org/officeDocument/2006/relationships/image" Target="../media/image579.emf"/><Relationship Id="rId14" Type="http://schemas.openxmlformats.org/officeDocument/2006/relationships/image" Target="../media/image584.emf"/><Relationship Id="rId22" Type="http://schemas.openxmlformats.org/officeDocument/2006/relationships/image" Target="../media/image592.emf"/><Relationship Id="rId27" Type="http://schemas.openxmlformats.org/officeDocument/2006/relationships/image" Target="../media/image597.emf"/><Relationship Id="rId30" Type="http://schemas.openxmlformats.org/officeDocument/2006/relationships/image" Target="../media/image600.emf"/><Relationship Id="rId35" Type="http://schemas.openxmlformats.org/officeDocument/2006/relationships/image" Target="../media/image605.emf"/><Relationship Id="rId43" Type="http://schemas.openxmlformats.org/officeDocument/2006/relationships/image" Target="../media/image613.emf"/><Relationship Id="rId48" Type="http://schemas.openxmlformats.org/officeDocument/2006/relationships/image" Target="../media/image618.emf"/><Relationship Id="rId56" Type="http://schemas.openxmlformats.org/officeDocument/2006/relationships/image" Target="../media/image626.emf"/><Relationship Id="rId8" Type="http://schemas.openxmlformats.org/officeDocument/2006/relationships/image" Target="../media/image578.emf"/><Relationship Id="rId51" Type="http://schemas.openxmlformats.org/officeDocument/2006/relationships/image" Target="../media/image621.emf"/><Relationship Id="rId3" Type="http://schemas.openxmlformats.org/officeDocument/2006/relationships/image" Target="../media/image573.emf"/><Relationship Id="rId12" Type="http://schemas.openxmlformats.org/officeDocument/2006/relationships/image" Target="../media/image582.emf"/><Relationship Id="rId17" Type="http://schemas.openxmlformats.org/officeDocument/2006/relationships/image" Target="../media/image587.emf"/><Relationship Id="rId25" Type="http://schemas.openxmlformats.org/officeDocument/2006/relationships/image" Target="../media/image595.emf"/><Relationship Id="rId33" Type="http://schemas.openxmlformats.org/officeDocument/2006/relationships/image" Target="../media/image603.emf"/><Relationship Id="rId38" Type="http://schemas.openxmlformats.org/officeDocument/2006/relationships/image" Target="../media/image608.emf"/><Relationship Id="rId46" Type="http://schemas.openxmlformats.org/officeDocument/2006/relationships/image" Target="../media/image616.emf"/><Relationship Id="rId59" Type="http://schemas.openxmlformats.org/officeDocument/2006/relationships/image" Target="../media/image629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6.emf"/><Relationship Id="rId18" Type="http://schemas.openxmlformats.org/officeDocument/2006/relationships/image" Target="../media/image651.emf"/><Relationship Id="rId26" Type="http://schemas.openxmlformats.org/officeDocument/2006/relationships/image" Target="../media/image659.emf"/><Relationship Id="rId39" Type="http://schemas.openxmlformats.org/officeDocument/2006/relationships/image" Target="../media/image672.emf"/><Relationship Id="rId21" Type="http://schemas.openxmlformats.org/officeDocument/2006/relationships/image" Target="../media/image654.emf"/><Relationship Id="rId34" Type="http://schemas.openxmlformats.org/officeDocument/2006/relationships/image" Target="../media/image667.emf"/><Relationship Id="rId42" Type="http://schemas.openxmlformats.org/officeDocument/2006/relationships/image" Target="../media/image675.emf"/><Relationship Id="rId47" Type="http://schemas.openxmlformats.org/officeDocument/2006/relationships/image" Target="../media/image680.emf"/><Relationship Id="rId50" Type="http://schemas.openxmlformats.org/officeDocument/2006/relationships/image" Target="../media/image683.emf"/><Relationship Id="rId55" Type="http://schemas.openxmlformats.org/officeDocument/2006/relationships/image" Target="../media/image688.emf"/><Relationship Id="rId63" Type="http://schemas.openxmlformats.org/officeDocument/2006/relationships/image" Target="../media/image696.emf"/><Relationship Id="rId7" Type="http://schemas.openxmlformats.org/officeDocument/2006/relationships/image" Target="../media/image640.emf"/><Relationship Id="rId2" Type="http://schemas.openxmlformats.org/officeDocument/2006/relationships/image" Target="../media/image635.emf"/><Relationship Id="rId16" Type="http://schemas.openxmlformats.org/officeDocument/2006/relationships/image" Target="../media/image649.emf"/><Relationship Id="rId20" Type="http://schemas.openxmlformats.org/officeDocument/2006/relationships/image" Target="../media/image653.emf"/><Relationship Id="rId29" Type="http://schemas.openxmlformats.org/officeDocument/2006/relationships/image" Target="../media/image662.emf"/><Relationship Id="rId41" Type="http://schemas.openxmlformats.org/officeDocument/2006/relationships/image" Target="../media/image674.emf"/><Relationship Id="rId54" Type="http://schemas.openxmlformats.org/officeDocument/2006/relationships/image" Target="../media/image687.emf"/><Relationship Id="rId62" Type="http://schemas.openxmlformats.org/officeDocument/2006/relationships/image" Target="../media/image695.emf"/><Relationship Id="rId1" Type="http://schemas.openxmlformats.org/officeDocument/2006/relationships/image" Target="../media/image634.emf"/><Relationship Id="rId6" Type="http://schemas.openxmlformats.org/officeDocument/2006/relationships/image" Target="../media/image639.emf"/><Relationship Id="rId11" Type="http://schemas.openxmlformats.org/officeDocument/2006/relationships/image" Target="../media/image644.emf"/><Relationship Id="rId24" Type="http://schemas.openxmlformats.org/officeDocument/2006/relationships/image" Target="../media/image657.emf"/><Relationship Id="rId32" Type="http://schemas.openxmlformats.org/officeDocument/2006/relationships/image" Target="../media/image665.emf"/><Relationship Id="rId37" Type="http://schemas.openxmlformats.org/officeDocument/2006/relationships/image" Target="../media/image670.emf"/><Relationship Id="rId40" Type="http://schemas.openxmlformats.org/officeDocument/2006/relationships/image" Target="../media/image673.emf"/><Relationship Id="rId45" Type="http://schemas.openxmlformats.org/officeDocument/2006/relationships/image" Target="../media/image678.emf"/><Relationship Id="rId53" Type="http://schemas.openxmlformats.org/officeDocument/2006/relationships/image" Target="../media/image686.emf"/><Relationship Id="rId58" Type="http://schemas.openxmlformats.org/officeDocument/2006/relationships/image" Target="../media/image691.emf"/><Relationship Id="rId5" Type="http://schemas.openxmlformats.org/officeDocument/2006/relationships/image" Target="../media/image638.emf"/><Relationship Id="rId15" Type="http://schemas.openxmlformats.org/officeDocument/2006/relationships/image" Target="../media/image648.emf"/><Relationship Id="rId23" Type="http://schemas.openxmlformats.org/officeDocument/2006/relationships/image" Target="../media/image656.emf"/><Relationship Id="rId28" Type="http://schemas.openxmlformats.org/officeDocument/2006/relationships/image" Target="../media/image661.emf"/><Relationship Id="rId36" Type="http://schemas.openxmlformats.org/officeDocument/2006/relationships/image" Target="../media/image669.emf"/><Relationship Id="rId49" Type="http://schemas.openxmlformats.org/officeDocument/2006/relationships/image" Target="../media/image682.emf"/><Relationship Id="rId57" Type="http://schemas.openxmlformats.org/officeDocument/2006/relationships/image" Target="../media/image690.emf"/><Relationship Id="rId61" Type="http://schemas.openxmlformats.org/officeDocument/2006/relationships/image" Target="../media/image694.emf"/><Relationship Id="rId10" Type="http://schemas.openxmlformats.org/officeDocument/2006/relationships/image" Target="../media/image643.emf"/><Relationship Id="rId19" Type="http://schemas.openxmlformats.org/officeDocument/2006/relationships/image" Target="../media/image652.emf"/><Relationship Id="rId31" Type="http://schemas.openxmlformats.org/officeDocument/2006/relationships/image" Target="../media/image664.emf"/><Relationship Id="rId44" Type="http://schemas.openxmlformats.org/officeDocument/2006/relationships/image" Target="../media/image677.emf"/><Relationship Id="rId52" Type="http://schemas.openxmlformats.org/officeDocument/2006/relationships/image" Target="../media/image685.emf"/><Relationship Id="rId60" Type="http://schemas.openxmlformats.org/officeDocument/2006/relationships/image" Target="../media/image693.emf"/><Relationship Id="rId4" Type="http://schemas.openxmlformats.org/officeDocument/2006/relationships/image" Target="../media/image637.emf"/><Relationship Id="rId9" Type="http://schemas.openxmlformats.org/officeDocument/2006/relationships/image" Target="../media/image642.emf"/><Relationship Id="rId14" Type="http://schemas.openxmlformats.org/officeDocument/2006/relationships/image" Target="../media/image647.emf"/><Relationship Id="rId22" Type="http://schemas.openxmlformats.org/officeDocument/2006/relationships/image" Target="../media/image655.emf"/><Relationship Id="rId27" Type="http://schemas.openxmlformats.org/officeDocument/2006/relationships/image" Target="../media/image660.emf"/><Relationship Id="rId30" Type="http://schemas.openxmlformats.org/officeDocument/2006/relationships/image" Target="../media/image663.emf"/><Relationship Id="rId35" Type="http://schemas.openxmlformats.org/officeDocument/2006/relationships/image" Target="../media/image668.emf"/><Relationship Id="rId43" Type="http://schemas.openxmlformats.org/officeDocument/2006/relationships/image" Target="../media/image676.emf"/><Relationship Id="rId48" Type="http://schemas.openxmlformats.org/officeDocument/2006/relationships/image" Target="../media/image681.emf"/><Relationship Id="rId56" Type="http://schemas.openxmlformats.org/officeDocument/2006/relationships/image" Target="../media/image689.emf"/><Relationship Id="rId8" Type="http://schemas.openxmlformats.org/officeDocument/2006/relationships/image" Target="../media/image641.emf"/><Relationship Id="rId51" Type="http://schemas.openxmlformats.org/officeDocument/2006/relationships/image" Target="../media/image684.emf"/><Relationship Id="rId3" Type="http://schemas.openxmlformats.org/officeDocument/2006/relationships/image" Target="../media/image636.emf"/><Relationship Id="rId12" Type="http://schemas.openxmlformats.org/officeDocument/2006/relationships/image" Target="../media/image645.emf"/><Relationship Id="rId17" Type="http://schemas.openxmlformats.org/officeDocument/2006/relationships/image" Target="../media/image650.emf"/><Relationship Id="rId25" Type="http://schemas.openxmlformats.org/officeDocument/2006/relationships/image" Target="../media/image658.emf"/><Relationship Id="rId33" Type="http://schemas.openxmlformats.org/officeDocument/2006/relationships/image" Target="../media/image666.emf"/><Relationship Id="rId38" Type="http://schemas.openxmlformats.org/officeDocument/2006/relationships/image" Target="../media/image671.emf"/><Relationship Id="rId46" Type="http://schemas.openxmlformats.org/officeDocument/2006/relationships/image" Target="../media/image679.emf"/><Relationship Id="rId59" Type="http://schemas.openxmlformats.org/officeDocument/2006/relationships/image" Target="../media/image692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9.emf"/><Relationship Id="rId18" Type="http://schemas.openxmlformats.org/officeDocument/2006/relationships/image" Target="../media/image714.emf"/><Relationship Id="rId26" Type="http://schemas.openxmlformats.org/officeDocument/2006/relationships/image" Target="../media/image722.emf"/><Relationship Id="rId39" Type="http://schemas.openxmlformats.org/officeDocument/2006/relationships/image" Target="../media/image735.emf"/><Relationship Id="rId21" Type="http://schemas.openxmlformats.org/officeDocument/2006/relationships/image" Target="../media/image717.emf"/><Relationship Id="rId34" Type="http://schemas.openxmlformats.org/officeDocument/2006/relationships/image" Target="../media/image730.emf"/><Relationship Id="rId42" Type="http://schemas.openxmlformats.org/officeDocument/2006/relationships/image" Target="../media/image738.emf"/><Relationship Id="rId47" Type="http://schemas.openxmlformats.org/officeDocument/2006/relationships/image" Target="../media/image743.emf"/><Relationship Id="rId50" Type="http://schemas.openxmlformats.org/officeDocument/2006/relationships/image" Target="../media/image746.emf"/><Relationship Id="rId55" Type="http://schemas.openxmlformats.org/officeDocument/2006/relationships/image" Target="../media/image751.emf"/><Relationship Id="rId63" Type="http://schemas.openxmlformats.org/officeDocument/2006/relationships/image" Target="../media/image759.emf"/><Relationship Id="rId7" Type="http://schemas.openxmlformats.org/officeDocument/2006/relationships/image" Target="../media/image703.emf"/><Relationship Id="rId2" Type="http://schemas.openxmlformats.org/officeDocument/2006/relationships/image" Target="../media/image698.emf"/><Relationship Id="rId16" Type="http://schemas.openxmlformats.org/officeDocument/2006/relationships/image" Target="../media/image712.emf"/><Relationship Id="rId20" Type="http://schemas.openxmlformats.org/officeDocument/2006/relationships/image" Target="../media/image716.emf"/><Relationship Id="rId29" Type="http://schemas.openxmlformats.org/officeDocument/2006/relationships/image" Target="../media/image725.emf"/><Relationship Id="rId41" Type="http://schemas.openxmlformats.org/officeDocument/2006/relationships/image" Target="../media/image737.emf"/><Relationship Id="rId54" Type="http://schemas.openxmlformats.org/officeDocument/2006/relationships/image" Target="../media/image750.emf"/><Relationship Id="rId62" Type="http://schemas.openxmlformats.org/officeDocument/2006/relationships/image" Target="../media/image758.emf"/><Relationship Id="rId1" Type="http://schemas.openxmlformats.org/officeDocument/2006/relationships/image" Target="../media/image697.emf"/><Relationship Id="rId6" Type="http://schemas.openxmlformats.org/officeDocument/2006/relationships/image" Target="../media/image702.emf"/><Relationship Id="rId11" Type="http://schemas.openxmlformats.org/officeDocument/2006/relationships/image" Target="../media/image707.emf"/><Relationship Id="rId24" Type="http://schemas.openxmlformats.org/officeDocument/2006/relationships/image" Target="../media/image720.emf"/><Relationship Id="rId32" Type="http://schemas.openxmlformats.org/officeDocument/2006/relationships/image" Target="../media/image728.emf"/><Relationship Id="rId37" Type="http://schemas.openxmlformats.org/officeDocument/2006/relationships/image" Target="../media/image733.emf"/><Relationship Id="rId40" Type="http://schemas.openxmlformats.org/officeDocument/2006/relationships/image" Target="../media/image736.emf"/><Relationship Id="rId45" Type="http://schemas.openxmlformats.org/officeDocument/2006/relationships/image" Target="../media/image741.emf"/><Relationship Id="rId53" Type="http://schemas.openxmlformats.org/officeDocument/2006/relationships/image" Target="../media/image749.emf"/><Relationship Id="rId58" Type="http://schemas.openxmlformats.org/officeDocument/2006/relationships/image" Target="../media/image754.emf"/><Relationship Id="rId5" Type="http://schemas.openxmlformats.org/officeDocument/2006/relationships/image" Target="../media/image701.emf"/><Relationship Id="rId15" Type="http://schemas.openxmlformats.org/officeDocument/2006/relationships/image" Target="../media/image711.emf"/><Relationship Id="rId23" Type="http://schemas.openxmlformats.org/officeDocument/2006/relationships/image" Target="../media/image719.emf"/><Relationship Id="rId28" Type="http://schemas.openxmlformats.org/officeDocument/2006/relationships/image" Target="../media/image724.emf"/><Relationship Id="rId36" Type="http://schemas.openxmlformats.org/officeDocument/2006/relationships/image" Target="../media/image732.emf"/><Relationship Id="rId49" Type="http://schemas.openxmlformats.org/officeDocument/2006/relationships/image" Target="../media/image745.emf"/><Relationship Id="rId57" Type="http://schemas.openxmlformats.org/officeDocument/2006/relationships/image" Target="../media/image753.emf"/><Relationship Id="rId61" Type="http://schemas.openxmlformats.org/officeDocument/2006/relationships/image" Target="../media/image757.emf"/><Relationship Id="rId10" Type="http://schemas.openxmlformats.org/officeDocument/2006/relationships/image" Target="../media/image706.emf"/><Relationship Id="rId19" Type="http://schemas.openxmlformats.org/officeDocument/2006/relationships/image" Target="../media/image715.emf"/><Relationship Id="rId31" Type="http://schemas.openxmlformats.org/officeDocument/2006/relationships/image" Target="../media/image727.emf"/><Relationship Id="rId44" Type="http://schemas.openxmlformats.org/officeDocument/2006/relationships/image" Target="../media/image740.emf"/><Relationship Id="rId52" Type="http://schemas.openxmlformats.org/officeDocument/2006/relationships/image" Target="../media/image748.emf"/><Relationship Id="rId60" Type="http://schemas.openxmlformats.org/officeDocument/2006/relationships/image" Target="../media/image756.emf"/><Relationship Id="rId4" Type="http://schemas.openxmlformats.org/officeDocument/2006/relationships/image" Target="../media/image700.emf"/><Relationship Id="rId9" Type="http://schemas.openxmlformats.org/officeDocument/2006/relationships/image" Target="../media/image705.emf"/><Relationship Id="rId14" Type="http://schemas.openxmlformats.org/officeDocument/2006/relationships/image" Target="../media/image710.emf"/><Relationship Id="rId22" Type="http://schemas.openxmlformats.org/officeDocument/2006/relationships/image" Target="../media/image718.emf"/><Relationship Id="rId27" Type="http://schemas.openxmlformats.org/officeDocument/2006/relationships/image" Target="../media/image723.emf"/><Relationship Id="rId30" Type="http://schemas.openxmlformats.org/officeDocument/2006/relationships/image" Target="../media/image726.emf"/><Relationship Id="rId35" Type="http://schemas.openxmlformats.org/officeDocument/2006/relationships/image" Target="../media/image731.emf"/><Relationship Id="rId43" Type="http://schemas.openxmlformats.org/officeDocument/2006/relationships/image" Target="../media/image739.emf"/><Relationship Id="rId48" Type="http://schemas.openxmlformats.org/officeDocument/2006/relationships/image" Target="../media/image744.emf"/><Relationship Id="rId56" Type="http://schemas.openxmlformats.org/officeDocument/2006/relationships/image" Target="../media/image752.emf"/><Relationship Id="rId8" Type="http://schemas.openxmlformats.org/officeDocument/2006/relationships/image" Target="../media/image704.emf"/><Relationship Id="rId51" Type="http://schemas.openxmlformats.org/officeDocument/2006/relationships/image" Target="../media/image747.emf"/><Relationship Id="rId3" Type="http://schemas.openxmlformats.org/officeDocument/2006/relationships/image" Target="../media/image699.emf"/><Relationship Id="rId12" Type="http://schemas.openxmlformats.org/officeDocument/2006/relationships/image" Target="../media/image708.emf"/><Relationship Id="rId17" Type="http://schemas.openxmlformats.org/officeDocument/2006/relationships/image" Target="../media/image713.emf"/><Relationship Id="rId25" Type="http://schemas.openxmlformats.org/officeDocument/2006/relationships/image" Target="../media/image721.emf"/><Relationship Id="rId33" Type="http://schemas.openxmlformats.org/officeDocument/2006/relationships/image" Target="../media/image729.emf"/><Relationship Id="rId38" Type="http://schemas.openxmlformats.org/officeDocument/2006/relationships/image" Target="../media/image734.emf"/><Relationship Id="rId46" Type="http://schemas.openxmlformats.org/officeDocument/2006/relationships/image" Target="../media/image742.emf"/><Relationship Id="rId59" Type="http://schemas.openxmlformats.org/officeDocument/2006/relationships/image" Target="../media/image755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72.emf"/><Relationship Id="rId18" Type="http://schemas.openxmlformats.org/officeDocument/2006/relationships/image" Target="../media/image777.emf"/><Relationship Id="rId26" Type="http://schemas.openxmlformats.org/officeDocument/2006/relationships/image" Target="../media/image785.emf"/><Relationship Id="rId39" Type="http://schemas.openxmlformats.org/officeDocument/2006/relationships/image" Target="../media/image798.emf"/><Relationship Id="rId21" Type="http://schemas.openxmlformats.org/officeDocument/2006/relationships/image" Target="../media/image780.emf"/><Relationship Id="rId34" Type="http://schemas.openxmlformats.org/officeDocument/2006/relationships/image" Target="../media/image793.emf"/><Relationship Id="rId42" Type="http://schemas.openxmlformats.org/officeDocument/2006/relationships/image" Target="../media/image801.emf"/><Relationship Id="rId47" Type="http://schemas.openxmlformats.org/officeDocument/2006/relationships/image" Target="../media/image806.emf"/><Relationship Id="rId50" Type="http://schemas.openxmlformats.org/officeDocument/2006/relationships/image" Target="../media/image809.emf"/><Relationship Id="rId55" Type="http://schemas.openxmlformats.org/officeDocument/2006/relationships/image" Target="../media/image814.emf"/><Relationship Id="rId63" Type="http://schemas.openxmlformats.org/officeDocument/2006/relationships/image" Target="../media/image822.emf"/><Relationship Id="rId7" Type="http://schemas.openxmlformats.org/officeDocument/2006/relationships/image" Target="../media/image766.emf"/><Relationship Id="rId2" Type="http://schemas.openxmlformats.org/officeDocument/2006/relationships/image" Target="../media/image761.emf"/><Relationship Id="rId16" Type="http://schemas.openxmlformats.org/officeDocument/2006/relationships/image" Target="../media/image775.emf"/><Relationship Id="rId20" Type="http://schemas.openxmlformats.org/officeDocument/2006/relationships/image" Target="../media/image779.emf"/><Relationship Id="rId29" Type="http://schemas.openxmlformats.org/officeDocument/2006/relationships/image" Target="../media/image788.emf"/><Relationship Id="rId41" Type="http://schemas.openxmlformats.org/officeDocument/2006/relationships/image" Target="../media/image800.emf"/><Relationship Id="rId54" Type="http://schemas.openxmlformats.org/officeDocument/2006/relationships/image" Target="../media/image813.emf"/><Relationship Id="rId62" Type="http://schemas.openxmlformats.org/officeDocument/2006/relationships/image" Target="../media/image821.emf"/><Relationship Id="rId1" Type="http://schemas.openxmlformats.org/officeDocument/2006/relationships/image" Target="../media/image760.emf"/><Relationship Id="rId6" Type="http://schemas.openxmlformats.org/officeDocument/2006/relationships/image" Target="../media/image765.emf"/><Relationship Id="rId11" Type="http://schemas.openxmlformats.org/officeDocument/2006/relationships/image" Target="../media/image770.emf"/><Relationship Id="rId24" Type="http://schemas.openxmlformats.org/officeDocument/2006/relationships/image" Target="../media/image783.emf"/><Relationship Id="rId32" Type="http://schemas.openxmlformats.org/officeDocument/2006/relationships/image" Target="../media/image791.emf"/><Relationship Id="rId37" Type="http://schemas.openxmlformats.org/officeDocument/2006/relationships/image" Target="../media/image796.emf"/><Relationship Id="rId40" Type="http://schemas.openxmlformats.org/officeDocument/2006/relationships/image" Target="../media/image799.emf"/><Relationship Id="rId45" Type="http://schemas.openxmlformats.org/officeDocument/2006/relationships/image" Target="../media/image804.emf"/><Relationship Id="rId53" Type="http://schemas.openxmlformats.org/officeDocument/2006/relationships/image" Target="../media/image812.emf"/><Relationship Id="rId58" Type="http://schemas.openxmlformats.org/officeDocument/2006/relationships/image" Target="../media/image817.emf"/><Relationship Id="rId5" Type="http://schemas.openxmlformats.org/officeDocument/2006/relationships/image" Target="../media/image764.emf"/><Relationship Id="rId15" Type="http://schemas.openxmlformats.org/officeDocument/2006/relationships/image" Target="../media/image774.emf"/><Relationship Id="rId23" Type="http://schemas.openxmlformats.org/officeDocument/2006/relationships/image" Target="../media/image782.emf"/><Relationship Id="rId28" Type="http://schemas.openxmlformats.org/officeDocument/2006/relationships/image" Target="../media/image787.emf"/><Relationship Id="rId36" Type="http://schemas.openxmlformats.org/officeDocument/2006/relationships/image" Target="../media/image795.emf"/><Relationship Id="rId49" Type="http://schemas.openxmlformats.org/officeDocument/2006/relationships/image" Target="../media/image808.emf"/><Relationship Id="rId57" Type="http://schemas.openxmlformats.org/officeDocument/2006/relationships/image" Target="../media/image816.emf"/><Relationship Id="rId61" Type="http://schemas.openxmlformats.org/officeDocument/2006/relationships/image" Target="../media/image820.emf"/><Relationship Id="rId10" Type="http://schemas.openxmlformats.org/officeDocument/2006/relationships/image" Target="../media/image769.emf"/><Relationship Id="rId19" Type="http://schemas.openxmlformats.org/officeDocument/2006/relationships/image" Target="../media/image778.emf"/><Relationship Id="rId31" Type="http://schemas.openxmlformats.org/officeDocument/2006/relationships/image" Target="../media/image790.emf"/><Relationship Id="rId44" Type="http://schemas.openxmlformats.org/officeDocument/2006/relationships/image" Target="../media/image803.emf"/><Relationship Id="rId52" Type="http://schemas.openxmlformats.org/officeDocument/2006/relationships/image" Target="../media/image811.emf"/><Relationship Id="rId60" Type="http://schemas.openxmlformats.org/officeDocument/2006/relationships/image" Target="../media/image819.emf"/><Relationship Id="rId4" Type="http://schemas.openxmlformats.org/officeDocument/2006/relationships/image" Target="../media/image763.emf"/><Relationship Id="rId9" Type="http://schemas.openxmlformats.org/officeDocument/2006/relationships/image" Target="../media/image768.emf"/><Relationship Id="rId14" Type="http://schemas.openxmlformats.org/officeDocument/2006/relationships/image" Target="../media/image773.emf"/><Relationship Id="rId22" Type="http://schemas.openxmlformats.org/officeDocument/2006/relationships/image" Target="../media/image781.emf"/><Relationship Id="rId27" Type="http://schemas.openxmlformats.org/officeDocument/2006/relationships/image" Target="../media/image786.emf"/><Relationship Id="rId30" Type="http://schemas.openxmlformats.org/officeDocument/2006/relationships/image" Target="../media/image789.emf"/><Relationship Id="rId35" Type="http://schemas.openxmlformats.org/officeDocument/2006/relationships/image" Target="../media/image794.emf"/><Relationship Id="rId43" Type="http://schemas.openxmlformats.org/officeDocument/2006/relationships/image" Target="../media/image802.emf"/><Relationship Id="rId48" Type="http://schemas.openxmlformats.org/officeDocument/2006/relationships/image" Target="../media/image807.emf"/><Relationship Id="rId56" Type="http://schemas.openxmlformats.org/officeDocument/2006/relationships/image" Target="../media/image815.emf"/><Relationship Id="rId8" Type="http://schemas.openxmlformats.org/officeDocument/2006/relationships/image" Target="../media/image767.emf"/><Relationship Id="rId51" Type="http://schemas.openxmlformats.org/officeDocument/2006/relationships/image" Target="../media/image810.emf"/><Relationship Id="rId3" Type="http://schemas.openxmlformats.org/officeDocument/2006/relationships/image" Target="../media/image762.emf"/><Relationship Id="rId12" Type="http://schemas.openxmlformats.org/officeDocument/2006/relationships/image" Target="../media/image771.emf"/><Relationship Id="rId17" Type="http://schemas.openxmlformats.org/officeDocument/2006/relationships/image" Target="../media/image776.emf"/><Relationship Id="rId25" Type="http://schemas.openxmlformats.org/officeDocument/2006/relationships/image" Target="../media/image784.emf"/><Relationship Id="rId33" Type="http://schemas.openxmlformats.org/officeDocument/2006/relationships/image" Target="../media/image792.emf"/><Relationship Id="rId38" Type="http://schemas.openxmlformats.org/officeDocument/2006/relationships/image" Target="../media/image797.emf"/><Relationship Id="rId46" Type="http://schemas.openxmlformats.org/officeDocument/2006/relationships/image" Target="../media/image805.emf"/><Relationship Id="rId59" Type="http://schemas.openxmlformats.org/officeDocument/2006/relationships/image" Target="../media/image818.emf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5.emf"/><Relationship Id="rId18" Type="http://schemas.openxmlformats.org/officeDocument/2006/relationships/image" Target="../media/image840.emf"/><Relationship Id="rId26" Type="http://schemas.openxmlformats.org/officeDocument/2006/relationships/image" Target="../media/image848.emf"/><Relationship Id="rId39" Type="http://schemas.openxmlformats.org/officeDocument/2006/relationships/image" Target="../media/image861.emf"/><Relationship Id="rId21" Type="http://schemas.openxmlformats.org/officeDocument/2006/relationships/image" Target="../media/image843.emf"/><Relationship Id="rId34" Type="http://schemas.openxmlformats.org/officeDocument/2006/relationships/image" Target="../media/image856.emf"/><Relationship Id="rId42" Type="http://schemas.openxmlformats.org/officeDocument/2006/relationships/image" Target="../media/image864.emf"/><Relationship Id="rId47" Type="http://schemas.openxmlformats.org/officeDocument/2006/relationships/image" Target="../media/image869.emf"/><Relationship Id="rId50" Type="http://schemas.openxmlformats.org/officeDocument/2006/relationships/image" Target="../media/image872.emf"/><Relationship Id="rId55" Type="http://schemas.openxmlformats.org/officeDocument/2006/relationships/image" Target="../media/image877.emf"/><Relationship Id="rId63" Type="http://schemas.openxmlformats.org/officeDocument/2006/relationships/image" Target="../media/image885.emf"/><Relationship Id="rId7" Type="http://schemas.openxmlformats.org/officeDocument/2006/relationships/image" Target="../media/image829.emf"/><Relationship Id="rId2" Type="http://schemas.openxmlformats.org/officeDocument/2006/relationships/image" Target="../media/image824.emf"/><Relationship Id="rId16" Type="http://schemas.openxmlformats.org/officeDocument/2006/relationships/image" Target="../media/image838.emf"/><Relationship Id="rId20" Type="http://schemas.openxmlformats.org/officeDocument/2006/relationships/image" Target="../media/image842.emf"/><Relationship Id="rId29" Type="http://schemas.openxmlformats.org/officeDocument/2006/relationships/image" Target="../media/image851.emf"/><Relationship Id="rId41" Type="http://schemas.openxmlformats.org/officeDocument/2006/relationships/image" Target="../media/image863.emf"/><Relationship Id="rId54" Type="http://schemas.openxmlformats.org/officeDocument/2006/relationships/image" Target="../media/image876.emf"/><Relationship Id="rId62" Type="http://schemas.openxmlformats.org/officeDocument/2006/relationships/image" Target="../media/image884.emf"/><Relationship Id="rId1" Type="http://schemas.openxmlformats.org/officeDocument/2006/relationships/image" Target="../media/image823.emf"/><Relationship Id="rId6" Type="http://schemas.openxmlformats.org/officeDocument/2006/relationships/image" Target="../media/image828.emf"/><Relationship Id="rId11" Type="http://schemas.openxmlformats.org/officeDocument/2006/relationships/image" Target="../media/image833.emf"/><Relationship Id="rId24" Type="http://schemas.openxmlformats.org/officeDocument/2006/relationships/image" Target="../media/image846.emf"/><Relationship Id="rId32" Type="http://schemas.openxmlformats.org/officeDocument/2006/relationships/image" Target="../media/image854.emf"/><Relationship Id="rId37" Type="http://schemas.openxmlformats.org/officeDocument/2006/relationships/image" Target="../media/image859.emf"/><Relationship Id="rId40" Type="http://schemas.openxmlformats.org/officeDocument/2006/relationships/image" Target="../media/image862.emf"/><Relationship Id="rId45" Type="http://schemas.openxmlformats.org/officeDocument/2006/relationships/image" Target="../media/image867.emf"/><Relationship Id="rId53" Type="http://schemas.openxmlformats.org/officeDocument/2006/relationships/image" Target="../media/image875.emf"/><Relationship Id="rId58" Type="http://schemas.openxmlformats.org/officeDocument/2006/relationships/image" Target="../media/image880.emf"/><Relationship Id="rId5" Type="http://schemas.openxmlformats.org/officeDocument/2006/relationships/image" Target="../media/image827.emf"/><Relationship Id="rId15" Type="http://schemas.openxmlformats.org/officeDocument/2006/relationships/image" Target="../media/image837.emf"/><Relationship Id="rId23" Type="http://schemas.openxmlformats.org/officeDocument/2006/relationships/image" Target="../media/image845.emf"/><Relationship Id="rId28" Type="http://schemas.openxmlformats.org/officeDocument/2006/relationships/image" Target="../media/image850.emf"/><Relationship Id="rId36" Type="http://schemas.openxmlformats.org/officeDocument/2006/relationships/image" Target="../media/image858.emf"/><Relationship Id="rId49" Type="http://schemas.openxmlformats.org/officeDocument/2006/relationships/image" Target="../media/image871.emf"/><Relationship Id="rId57" Type="http://schemas.openxmlformats.org/officeDocument/2006/relationships/image" Target="../media/image879.emf"/><Relationship Id="rId61" Type="http://schemas.openxmlformats.org/officeDocument/2006/relationships/image" Target="../media/image883.emf"/><Relationship Id="rId10" Type="http://schemas.openxmlformats.org/officeDocument/2006/relationships/image" Target="../media/image832.emf"/><Relationship Id="rId19" Type="http://schemas.openxmlformats.org/officeDocument/2006/relationships/image" Target="../media/image841.emf"/><Relationship Id="rId31" Type="http://schemas.openxmlformats.org/officeDocument/2006/relationships/image" Target="../media/image853.emf"/><Relationship Id="rId44" Type="http://schemas.openxmlformats.org/officeDocument/2006/relationships/image" Target="../media/image866.emf"/><Relationship Id="rId52" Type="http://schemas.openxmlformats.org/officeDocument/2006/relationships/image" Target="../media/image874.emf"/><Relationship Id="rId60" Type="http://schemas.openxmlformats.org/officeDocument/2006/relationships/image" Target="../media/image882.emf"/><Relationship Id="rId4" Type="http://schemas.openxmlformats.org/officeDocument/2006/relationships/image" Target="../media/image826.emf"/><Relationship Id="rId9" Type="http://schemas.openxmlformats.org/officeDocument/2006/relationships/image" Target="../media/image831.emf"/><Relationship Id="rId14" Type="http://schemas.openxmlformats.org/officeDocument/2006/relationships/image" Target="../media/image836.emf"/><Relationship Id="rId22" Type="http://schemas.openxmlformats.org/officeDocument/2006/relationships/image" Target="../media/image844.emf"/><Relationship Id="rId27" Type="http://schemas.openxmlformats.org/officeDocument/2006/relationships/image" Target="../media/image849.emf"/><Relationship Id="rId30" Type="http://schemas.openxmlformats.org/officeDocument/2006/relationships/image" Target="../media/image852.emf"/><Relationship Id="rId35" Type="http://schemas.openxmlformats.org/officeDocument/2006/relationships/image" Target="../media/image857.emf"/><Relationship Id="rId43" Type="http://schemas.openxmlformats.org/officeDocument/2006/relationships/image" Target="../media/image865.emf"/><Relationship Id="rId48" Type="http://schemas.openxmlformats.org/officeDocument/2006/relationships/image" Target="../media/image870.emf"/><Relationship Id="rId56" Type="http://schemas.openxmlformats.org/officeDocument/2006/relationships/image" Target="../media/image878.emf"/><Relationship Id="rId8" Type="http://schemas.openxmlformats.org/officeDocument/2006/relationships/image" Target="../media/image830.emf"/><Relationship Id="rId51" Type="http://schemas.openxmlformats.org/officeDocument/2006/relationships/image" Target="../media/image873.emf"/><Relationship Id="rId3" Type="http://schemas.openxmlformats.org/officeDocument/2006/relationships/image" Target="../media/image825.emf"/><Relationship Id="rId12" Type="http://schemas.openxmlformats.org/officeDocument/2006/relationships/image" Target="../media/image834.emf"/><Relationship Id="rId17" Type="http://schemas.openxmlformats.org/officeDocument/2006/relationships/image" Target="../media/image839.emf"/><Relationship Id="rId25" Type="http://schemas.openxmlformats.org/officeDocument/2006/relationships/image" Target="../media/image847.emf"/><Relationship Id="rId33" Type="http://schemas.openxmlformats.org/officeDocument/2006/relationships/image" Target="../media/image855.emf"/><Relationship Id="rId38" Type="http://schemas.openxmlformats.org/officeDocument/2006/relationships/image" Target="../media/image860.emf"/><Relationship Id="rId46" Type="http://schemas.openxmlformats.org/officeDocument/2006/relationships/image" Target="../media/image868.emf"/><Relationship Id="rId59" Type="http://schemas.openxmlformats.org/officeDocument/2006/relationships/image" Target="../media/image881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8.emf"/><Relationship Id="rId18" Type="http://schemas.openxmlformats.org/officeDocument/2006/relationships/image" Target="../media/image903.emf"/><Relationship Id="rId26" Type="http://schemas.openxmlformats.org/officeDocument/2006/relationships/image" Target="../media/image911.emf"/><Relationship Id="rId39" Type="http://schemas.openxmlformats.org/officeDocument/2006/relationships/image" Target="../media/image924.emf"/><Relationship Id="rId21" Type="http://schemas.openxmlformats.org/officeDocument/2006/relationships/image" Target="../media/image906.emf"/><Relationship Id="rId34" Type="http://schemas.openxmlformats.org/officeDocument/2006/relationships/image" Target="../media/image919.emf"/><Relationship Id="rId42" Type="http://schemas.openxmlformats.org/officeDocument/2006/relationships/image" Target="../media/image927.emf"/><Relationship Id="rId47" Type="http://schemas.openxmlformats.org/officeDocument/2006/relationships/image" Target="../media/image932.emf"/><Relationship Id="rId50" Type="http://schemas.openxmlformats.org/officeDocument/2006/relationships/image" Target="../media/image935.emf"/><Relationship Id="rId55" Type="http://schemas.openxmlformats.org/officeDocument/2006/relationships/image" Target="../media/image940.emf"/><Relationship Id="rId63" Type="http://schemas.openxmlformats.org/officeDocument/2006/relationships/image" Target="../media/image948.emf"/><Relationship Id="rId7" Type="http://schemas.openxmlformats.org/officeDocument/2006/relationships/image" Target="../media/image892.emf"/><Relationship Id="rId2" Type="http://schemas.openxmlformats.org/officeDocument/2006/relationships/image" Target="../media/image887.emf"/><Relationship Id="rId16" Type="http://schemas.openxmlformats.org/officeDocument/2006/relationships/image" Target="../media/image901.emf"/><Relationship Id="rId20" Type="http://schemas.openxmlformats.org/officeDocument/2006/relationships/image" Target="../media/image905.emf"/><Relationship Id="rId29" Type="http://schemas.openxmlformats.org/officeDocument/2006/relationships/image" Target="../media/image914.emf"/><Relationship Id="rId41" Type="http://schemas.openxmlformats.org/officeDocument/2006/relationships/image" Target="../media/image926.emf"/><Relationship Id="rId54" Type="http://schemas.openxmlformats.org/officeDocument/2006/relationships/image" Target="../media/image939.emf"/><Relationship Id="rId62" Type="http://schemas.openxmlformats.org/officeDocument/2006/relationships/image" Target="../media/image947.emf"/><Relationship Id="rId1" Type="http://schemas.openxmlformats.org/officeDocument/2006/relationships/image" Target="../media/image886.emf"/><Relationship Id="rId6" Type="http://schemas.openxmlformats.org/officeDocument/2006/relationships/image" Target="../media/image891.emf"/><Relationship Id="rId11" Type="http://schemas.openxmlformats.org/officeDocument/2006/relationships/image" Target="../media/image896.emf"/><Relationship Id="rId24" Type="http://schemas.openxmlformats.org/officeDocument/2006/relationships/image" Target="../media/image909.emf"/><Relationship Id="rId32" Type="http://schemas.openxmlformats.org/officeDocument/2006/relationships/image" Target="../media/image917.emf"/><Relationship Id="rId37" Type="http://schemas.openxmlformats.org/officeDocument/2006/relationships/image" Target="../media/image922.emf"/><Relationship Id="rId40" Type="http://schemas.openxmlformats.org/officeDocument/2006/relationships/image" Target="../media/image925.emf"/><Relationship Id="rId45" Type="http://schemas.openxmlformats.org/officeDocument/2006/relationships/image" Target="../media/image930.emf"/><Relationship Id="rId53" Type="http://schemas.openxmlformats.org/officeDocument/2006/relationships/image" Target="../media/image938.emf"/><Relationship Id="rId58" Type="http://schemas.openxmlformats.org/officeDocument/2006/relationships/image" Target="../media/image943.emf"/><Relationship Id="rId5" Type="http://schemas.openxmlformats.org/officeDocument/2006/relationships/image" Target="../media/image890.emf"/><Relationship Id="rId15" Type="http://schemas.openxmlformats.org/officeDocument/2006/relationships/image" Target="../media/image900.emf"/><Relationship Id="rId23" Type="http://schemas.openxmlformats.org/officeDocument/2006/relationships/image" Target="../media/image908.emf"/><Relationship Id="rId28" Type="http://schemas.openxmlformats.org/officeDocument/2006/relationships/image" Target="../media/image913.emf"/><Relationship Id="rId36" Type="http://schemas.openxmlformats.org/officeDocument/2006/relationships/image" Target="../media/image921.emf"/><Relationship Id="rId49" Type="http://schemas.openxmlformats.org/officeDocument/2006/relationships/image" Target="../media/image934.emf"/><Relationship Id="rId57" Type="http://schemas.openxmlformats.org/officeDocument/2006/relationships/image" Target="../media/image942.emf"/><Relationship Id="rId61" Type="http://schemas.openxmlformats.org/officeDocument/2006/relationships/image" Target="../media/image946.emf"/><Relationship Id="rId10" Type="http://schemas.openxmlformats.org/officeDocument/2006/relationships/image" Target="../media/image895.emf"/><Relationship Id="rId19" Type="http://schemas.openxmlformats.org/officeDocument/2006/relationships/image" Target="../media/image904.emf"/><Relationship Id="rId31" Type="http://schemas.openxmlformats.org/officeDocument/2006/relationships/image" Target="../media/image916.emf"/><Relationship Id="rId44" Type="http://schemas.openxmlformats.org/officeDocument/2006/relationships/image" Target="../media/image929.emf"/><Relationship Id="rId52" Type="http://schemas.openxmlformats.org/officeDocument/2006/relationships/image" Target="../media/image937.emf"/><Relationship Id="rId60" Type="http://schemas.openxmlformats.org/officeDocument/2006/relationships/image" Target="../media/image945.emf"/><Relationship Id="rId4" Type="http://schemas.openxmlformats.org/officeDocument/2006/relationships/image" Target="../media/image889.emf"/><Relationship Id="rId9" Type="http://schemas.openxmlformats.org/officeDocument/2006/relationships/image" Target="../media/image894.emf"/><Relationship Id="rId14" Type="http://schemas.openxmlformats.org/officeDocument/2006/relationships/image" Target="../media/image899.emf"/><Relationship Id="rId22" Type="http://schemas.openxmlformats.org/officeDocument/2006/relationships/image" Target="../media/image907.emf"/><Relationship Id="rId27" Type="http://schemas.openxmlformats.org/officeDocument/2006/relationships/image" Target="../media/image912.emf"/><Relationship Id="rId30" Type="http://schemas.openxmlformats.org/officeDocument/2006/relationships/image" Target="../media/image915.emf"/><Relationship Id="rId35" Type="http://schemas.openxmlformats.org/officeDocument/2006/relationships/image" Target="../media/image920.emf"/><Relationship Id="rId43" Type="http://schemas.openxmlformats.org/officeDocument/2006/relationships/image" Target="../media/image928.emf"/><Relationship Id="rId48" Type="http://schemas.openxmlformats.org/officeDocument/2006/relationships/image" Target="../media/image933.emf"/><Relationship Id="rId56" Type="http://schemas.openxmlformats.org/officeDocument/2006/relationships/image" Target="../media/image941.emf"/><Relationship Id="rId8" Type="http://schemas.openxmlformats.org/officeDocument/2006/relationships/image" Target="../media/image893.emf"/><Relationship Id="rId51" Type="http://schemas.openxmlformats.org/officeDocument/2006/relationships/image" Target="../media/image936.emf"/><Relationship Id="rId3" Type="http://schemas.openxmlformats.org/officeDocument/2006/relationships/image" Target="../media/image888.emf"/><Relationship Id="rId12" Type="http://schemas.openxmlformats.org/officeDocument/2006/relationships/image" Target="../media/image897.emf"/><Relationship Id="rId17" Type="http://schemas.openxmlformats.org/officeDocument/2006/relationships/image" Target="../media/image902.emf"/><Relationship Id="rId25" Type="http://schemas.openxmlformats.org/officeDocument/2006/relationships/image" Target="../media/image910.emf"/><Relationship Id="rId33" Type="http://schemas.openxmlformats.org/officeDocument/2006/relationships/image" Target="../media/image918.emf"/><Relationship Id="rId38" Type="http://schemas.openxmlformats.org/officeDocument/2006/relationships/image" Target="../media/image923.emf"/><Relationship Id="rId46" Type="http://schemas.openxmlformats.org/officeDocument/2006/relationships/image" Target="../media/image931.emf"/><Relationship Id="rId59" Type="http://schemas.openxmlformats.org/officeDocument/2006/relationships/image" Target="../media/image944.emf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61.emf"/><Relationship Id="rId18" Type="http://schemas.openxmlformats.org/officeDocument/2006/relationships/image" Target="../media/image966.emf"/><Relationship Id="rId26" Type="http://schemas.openxmlformats.org/officeDocument/2006/relationships/image" Target="../media/image974.emf"/><Relationship Id="rId39" Type="http://schemas.openxmlformats.org/officeDocument/2006/relationships/image" Target="../media/image987.emf"/><Relationship Id="rId21" Type="http://schemas.openxmlformats.org/officeDocument/2006/relationships/image" Target="../media/image969.emf"/><Relationship Id="rId34" Type="http://schemas.openxmlformats.org/officeDocument/2006/relationships/image" Target="../media/image982.emf"/><Relationship Id="rId42" Type="http://schemas.openxmlformats.org/officeDocument/2006/relationships/image" Target="../media/image990.emf"/><Relationship Id="rId47" Type="http://schemas.openxmlformats.org/officeDocument/2006/relationships/image" Target="../media/image995.emf"/><Relationship Id="rId50" Type="http://schemas.openxmlformats.org/officeDocument/2006/relationships/image" Target="../media/image998.emf"/><Relationship Id="rId55" Type="http://schemas.openxmlformats.org/officeDocument/2006/relationships/image" Target="../media/image1003.emf"/><Relationship Id="rId63" Type="http://schemas.openxmlformats.org/officeDocument/2006/relationships/image" Target="../media/image1011.emf"/><Relationship Id="rId7" Type="http://schemas.openxmlformats.org/officeDocument/2006/relationships/image" Target="../media/image955.emf"/><Relationship Id="rId2" Type="http://schemas.openxmlformats.org/officeDocument/2006/relationships/image" Target="../media/image950.emf"/><Relationship Id="rId16" Type="http://schemas.openxmlformats.org/officeDocument/2006/relationships/image" Target="../media/image964.emf"/><Relationship Id="rId20" Type="http://schemas.openxmlformats.org/officeDocument/2006/relationships/image" Target="../media/image968.emf"/><Relationship Id="rId29" Type="http://schemas.openxmlformats.org/officeDocument/2006/relationships/image" Target="../media/image977.emf"/><Relationship Id="rId41" Type="http://schemas.openxmlformats.org/officeDocument/2006/relationships/image" Target="../media/image989.emf"/><Relationship Id="rId54" Type="http://schemas.openxmlformats.org/officeDocument/2006/relationships/image" Target="../media/image1002.emf"/><Relationship Id="rId62" Type="http://schemas.openxmlformats.org/officeDocument/2006/relationships/image" Target="../media/image1010.emf"/><Relationship Id="rId1" Type="http://schemas.openxmlformats.org/officeDocument/2006/relationships/image" Target="../media/image949.emf"/><Relationship Id="rId6" Type="http://schemas.openxmlformats.org/officeDocument/2006/relationships/image" Target="../media/image954.emf"/><Relationship Id="rId11" Type="http://schemas.openxmlformats.org/officeDocument/2006/relationships/image" Target="../media/image959.emf"/><Relationship Id="rId24" Type="http://schemas.openxmlformats.org/officeDocument/2006/relationships/image" Target="../media/image972.emf"/><Relationship Id="rId32" Type="http://schemas.openxmlformats.org/officeDocument/2006/relationships/image" Target="../media/image980.emf"/><Relationship Id="rId37" Type="http://schemas.openxmlformats.org/officeDocument/2006/relationships/image" Target="../media/image985.emf"/><Relationship Id="rId40" Type="http://schemas.openxmlformats.org/officeDocument/2006/relationships/image" Target="../media/image988.emf"/><Relationship Id="rId45" Type="http://schemas.openxmlformats.org/officeDocument/2006/relationships/image" Target="../media/image993.emf"/><Relationship Id="rId53" Type="http://schemas.openxmlformats.org/officeDocument/2006/relationships/image" Target="../media/image1001.emf"/><Relationship Id="rId58" Type="http://schemas.openxmlformats.org/officeDocument/2006/relationships/image" Target="../media/image1006.emf"/><Relationship Id="rId5" Type="http://schemas.openxmlformats.org/officeDocument/2006/relationships/image" Target="../media/image953.emf"/><Relationship Id="rId15" Type="http://schemas.openxmlformats.org/officeDocument/2006/relationships/image" Target="../media/image963.emf"/><Relationship Id="rId23" Type="http://schemas.openxmlformats.org/officeDocument/2006/relationships/image" Target="../media/image971.emf"/><Relationship Id="rId28" Type="http://schemas.openxmlformats.org/officeDocument/2006/relationships/image" Target="../media/image976.emf"/><Relationship Id="rId36" Type="http://schemas.openxmlformats.org/officeDocument/2006/relationships/image" Target="../media/image984.emf"/><Relationship Id="rId49" Type="http://schemas.openxmlformats.org/officeDocument/2006/relationships/image" Target="../media/image997.emf"/><Relationship Id="rId57" Type="http://schemas.openxmlformats.org/officeDocument/2006/relationships/image" Target="../media/image1005.emf"/><Relationship Id="rId61" Type="http://schemas.openxmlformats.org/officeDocument/2006/relationships/image" Target="../media/image1009.emf"/><Relationship Id="rId10" Type="http://schemas.openxmlformats.org/officeDocument/2006/relationships/image" Target="../media/image958.emf"/><Relationship Id="rId19" Type="http://schemas.openxmlformats.org/officeDocument/2006/relationships/image" Target="../media/image967.emf"/><Relationship Id="rId31" Type="http://schemas.openxmlformats.org/officeDocument/2006/relationships/image" Target="../media/image979.emf"/><Relationship Id="rId44" Type="http://schemas.openxmlformats.org/officeDocument/2006/relationships/image" Target="../media/image992.emf"/><Relationship Id="rId52" Type="http://schemas.openxmlformats.org/officeDocument/2006/relationships/image" Target="../media/image1000.emf"/><Relationship Id="rId60" Type="http://schemas.openxmlformats.org/officeDocument/2006/relationships/image" Target="../media/image1008.emf"/><Relationship Id="rId4" Type="http://schemas.openxmlformats.org/officeDocument/2006/relationships/image" Target="../media/image952.emf"/><Relationship Id="rId9" Type="http://schemas.openxmlformats.org/officeDocument/2006/relationships/image" Target="../media/image957.emf"/><Relationship Id="rId14" Type="http://schemas.openxmlformats.org/officeDocument/2006/relationships/image" Target="../media/image962.emf"/><Relationship Id="rId22" Type="http://schemas.openxmlformats.org/officeDocument/2006/relationships/image" Target="../media/image970.emf"/><Relationship Id="rId27" Type="http://schemas.openxmlformats.org/officeDocument/2006/relationships/image" Target="../media/image975.emf"/><Relationship Id="rId30" Type="http://schemas.openxmlformats.org/officeDocument/2006/relationships/image" Target="../media/image978.emf"/><Relationship Id="rId35" Type="http://schemas.openxmlformats.org/officeDocument/2006/relationships/image" Target="../media/image983.emf"/><Relationship Id="rId43" Type="http://schemas.openxmlformats.org/officeDocument/2006/relationships/image" Target="../media/image991.emf"/><Relationship Id="rId48" Type="http://schemas.openxmlformats.org/officeDocument/2006/relationships/image" Target="../media/image996.emf"/><Relationship Id="rId56" Type="http://schemas.openxmlformats.org/officeDocument/2006/relationships/image" Target="../media/image1004.emf"/><Relationship Id="rId8" Type="http://schemas.openxmlformats.org/officeDocument/2006/relationships/image" Target="../media/image956.emf"/><Relationship Id="rId51" Type="http://schemas.openxmlformats.org/officeDocument/2006/relationships/image" Target="../media/image999.emf"/><Relationship Id="rId3" Type="http://schemas.openxmlformats.org/officeDocument/2006/relationships/image" Target="../media/image951.emf"/><Relationship Id="rId12" Type="http://schemas.openxmlformats.org/officeDocument/2006/relationships/image" Target="../media/image960.emf"/><Relationship Id="rId17" Type="http://schemas.openxmlformats.org/officeDocument/2006/relationships/image" Target="../media/image965.emf"/><Relationship Id="rId25" Type="http://schemas.openxmlformats.org/officeDocument/2006/relationships/image" Target="../media/image973.emf"/><Relationship Id="rId33" Type="http://schemas.openxmlformats.org/officeDocument/2006/relationships/image" Target="../media/image981.emf"/><Relationship Id="rId38" Type="http://schemas.openxmlformats.org/officeDocument/2006/relationships/image" Target="../media/image986.emf"/><Relationship Id="rId46" Type="http://schemas.openxmlformats.org/officeDocument/2006/relationships/image" Target="../media/image994.emf"/><Relationship Id="rId59" Type="http://schemas.openxmlformats.org/officeDocument/2006/relationships/image" Target="../media/image1007.emf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4.emf"/><Relationship Id="rId18" Type="http://schemas.openxmlformats.org/officeDocument/2006/relationships/image" Target="../media/image1029.emf"/><Relationship Id="rId26" Type="http://schemas.openxmlformats.org/officeDocument/2006/relationships/image" Target="../media/image1037.emf"/><Relationship Id="rId39" Type="http://schemas.openxmlformats.org/officeDocument/2006/relationships/image" Target="../media/image1050.emf"/><Relationship Id="rId21" Type="http://schemas.openxmlformats.org/officeDocument/2006/relationships/image" Target="../media/image1032.emf"/><Relationship Id="rId34" Type="http://schemas.openxmlformats.org/officeDocument/2006/relationships/image" Target="../media/image1045.emf"/><Relationship Id="rId42" Type="http://schemas.openxmlformats.org/officeDocument/2006/relationships/image" Target="../media/image1053.emf"/><Relationship Id="rId47" Type="http://schemas.openxmlformats.org/officeDocument/2006/relationships/image" Target="../media/image1058.emf"/><Relationship Id="rId50" Type="http://schemas.openxmlformats.org/officeDocument/2006/relationships/image" Target="../media/image1061.emf"/><Relationship Id="rId55" Type="http://schemas.openxmlformats.org/officeDocument/2006/relationships/image" Target="../media/image1066.emf"/><Relationship Id="rId63" Type="http://schemas.openxmlformats.org/officeDocument/2006/relationships/image" Target="../media/image1074.emf"/><Relationship Id="rId7" Type="http://schemas.openxmlformats.org/officeDocument/2006/relationships/image" Target="../media/image1018.emf"/><Relationship Id="rId2" Type="http://schemas.openxmlformats.org/officeDocument/2006/relationships/image" Target="../media/image1013.emf"/><Relationship Id="rId16" Type="http://schemas.openxmlformats.org/officeDocument/2006/relationships/image" Target="../media/image1027.emf"/><Relationship Id="rId20" Type="http://schemas.openxmlformats.org/officeDocument/2006/relationships/image" Target="../media/image1031.emf"/><Relationship Id="rId29" Type="http://schemas.openxmlformats.org/officeDocument/2006/relationships/image" Target="../media/image1040.emf"/><Relationship Id="rId41" Type="http://schemas.openxmlformats.org/officeDocument/2006/relationships/image" Target="../media/image1052.emf"/><Relationship Id="rId54" Type="http://schemas.openxmlformats.org/officeDocument/2006/relationships/image" Target="../media/image1065.emf"/><Relationship Id="rId62" Type="http://schemas.openxmlformats.org/officeDocument/2006/relationships/image" Target="../media/image1073.emf"/><Relationship Id="rId1" Type="http://schemas.openxmlformats.org/officeDocument/2006/relationships/image" Target="../media/image1012.emf"/><Relationship Id="rId6" Type="http://schemas.openxmlformats.org/officeDocument/2006/relationships/image" Target="../media/image1017.emf"/><Relationship Id="rId11" Type="http://schemas.openxmlformats.org/officeDocument/2006/relationships/image" Target="../media/image1022.emf"/><Relationship Id="rId24" Type="http://schemas.openxmlformats.org/officeDocument/2006/relationships/image" Target="../media/image1035.emf"/><Relationship Id="rId32" Type="http://schemas.openxmlformats.org/officeDocument/2006/relationships/image" Target="../media/image1043.emf"/><Relationship Id="rId37" Type="http://schemas.openxmlformats.org/officeDocument/2006/relationships/image" Target="../media/image1048.emf"/><Relationship Id="rId40" Type="http://schemas.openxmlformats.org/officeDocument/2006/relationships/image" Target="../media/image1051.emf"/><Relationship Id="rId45" Type="http://schemas.openxmlformats.org/officeDocument/2006/relationships/image" Target="../media/image1056.emf"/><Relationship Id="rId53" Type="http://schemas.openxmlformats.org/officeDocument/2006/relationships/image" Target="../media/image1064.emf"/><Relationship Id="rId58" Type="http://schemas.openxmlformats.org/officeDocument/2006/relationships/image" Target="../media/image1069.emf"/><Relationship Id="rId5" Type="http://schemas.openxmlformats.org/officeDocument/2006/relationships/image" Target="../media/image1016.emf"/><Relationship Id="rId15" Type="http://schemas.openxmlformats.org/officeDocument/2006/relationships/image" Target="../media/image1026.emf"/><Relationship Id="rId23" Type="http://schemas.openxmlformats.org/officeDocument/2006/relationships/image" Target="../media/image1034.emf"/><Relationship Id="rId28" Type="http://schemas.openxmlformats.org/officeDocument/2006/relationships/image" Target="../media/image1039.emf"/><Relationship Id="rId36" Type="http://schemas.openxmlformats.org/officeDocument/2006/relationships/image" Target="../media/image1047.emf"/><Relationship Id="rId49" Type="http://schemas.openxmlformats.org/officeDocument/2006/relationships/image" Target="../media/image1060.emf"/><Relationship Id="rId57" Type="http://schemas.openxmlformats.org/officeDocument/2006/relationships/image" Target="../media/image1068.emf"/><Relationship Id="rId61" Type="http://schemas.openxmlformats.org/officeDocument/2006/relationships/image" Target="../media/image1072.emf"/><Relationship Id="rId10" Type="http://schemas.openxmlformats.org/officeDocument/2006/relationships/image" Target="../media/image1021.emf"/><Relationship Id="rId19" Type="http://schemas.openxmlformats.org/officeDocument/2006/relationships/image" Target="../media/image1030.emf"/><Relationship Id="rId31" Type="http://schemas.openxmlformats.org/officeDocument/2006/relationships/image" Target="../media/image1042.emf"/><Relationship Id="rId44" Type="http://schemas.openxmlformats.org/officeDocument/2006/relationships/image" Target="../media/image1055.emf"/><Relationship Id="rId52" Type="http://schemas.openxmlformats.org/officeDocument/2006/relationships/image" Target="../media/image1063.emf"/><Relationship Id="rId60" Type="http://schemas.openxmlformats.org/officeDocument/2006/relationships/image" Target="../media/image1071.emf"/><Relationship Id="rId4" Type="http://schemas.openxmlformats.org/officeDocument/2006/relationships/image" Target="../media/image1015.emf"/><Relationship Id="rId9" Type="http://schemas.openxmlformats.org/officeDocument/2006/relationships/image" Target="../media/image1020.emf"/><Relationship Id="rId14" Type="http://schemas.openxmlformats.org/officeDocument/2006/relationships/image" Target="../media/image1025.emf"/><Relationship Id="rId22" Type="http://schemas.openxmlformats.org/officeDocument/2006/relationships/image" Target="../media/image1033.emf"/><Relationship Id="rId27" Type="http://schemas.openxmlformats.org/officeDocument/2006/relationships/image" Target="../media/image1038.emf"/><Relationship Id="rId30" Type="http://schemas.openxmlformats.org/officeDocument/2006/relationships/image" Target="../media/image1041.emf"/><Relationship Id="rId35" Type="http://schemas.openxmlformats.org/officeDocument/2006/relationships/image" Target="../media/image1046.emf"/><Relationship Id="rId43" Type="http://schemas.openxmlformats.org/officeDocument/2006/relationships/image" Target="../media/image1054.emf"/><Relationship Id="rId48" Type="http://schemas.openxmlformats.org/officeDocument/2006/relationships/image" Target="../media/image1059.emf"/><Relationship Id="rId56" Type="http://schemas.openxmlformats.org/officeDocument/2006/relationships/image" Target="../media/image1067.emf"/><Relationship Id="rId8" Type="http://schemas.openxmlformats.org/officeDocument/2006/relationships/image" Target="../media/image1019.emf"/><Relationship Id="rId51" Type="http://schemas.openxmlformats.org/officeDocument/2006/relationships/image" Target="../media/image1062.emf"/><Relationship Id="rId3" Type="http://schemas.openxmlformats.org/officeDocument/2006/relationships/image" Target="../media/image1014.emf"/><Relationship Id="rId12" Type="http://schemas.openxmlformats.org/officeDocument/2006/relationships/image" Target="../media/image1023.emf"/><Relationship Id="rId17" Type="http://schemas.openxmlformats.org/officeDocument/2006/relationships/image" Target="../media/image1028.emf"/><Relationship Id="rId25" Type="http://schemas.openxmlformats.org/officeDocument/2006/relationships/image" Target="../media/image1036.emf"/><Relationship Id="rId33" Type="http://schemas.openxmlformats.org/officeDocument/2006/relationships/image" Target="../media/image1044.emf"/><Relationship Id="rId38" Type="http://schemas.openxmlformats.org/officeDocument/2006/relationships/image" Target="../media/image1049.emf"/><Relationship Id="rId46" Type="http://schemas.openxmlformats.org/officeDocument/2006/relationships/image" Target="../media/image1057.emf"/><Relationship Id="rId59" Type="http://schemas.openxmlformats.org/officeDocument/2006/relationships/image" Target="../media/image1070.emf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7.emf"/><Relationship Id="rId18" Type="http://schemas.openxmlformats.org/officeDocument/2006/relationships/image" Target="../media/image1092.emf"/><Relationship Id="rId26" Type="http://schemas.openxmlformats.org/officeDocument/2006/relationships/image" Target="../media/image1100.emf"/><Relationship Id="rId39" Type="http://schemas.openxmlformats.org/officeDocument/2006/relationships/image" Target="../media/image1113.emf"/><Relationship Id="rId21" Type="http://schemas.openxmlformats.org/officeDocument/2006/relationships/image" Target="../media/image1095.emf"/><Relationship Id="rId34" Type="http://schemas.openxmlformats.org/officeDocument/2006/relationships/image" Target="../media/image1108.emf"/><Relationship Id="rId42" Type="http://schemas.openxmlformats.org/officeDocument/2006/relationships/image" Target="../media/image1116.emf"/><Relationship Id="rId47" Type="http://schemas.openxmlformats.org/officeDocument/2006/relationships/image" Target="../media/image1121.emf"/><Relationship Id="rId50" Type="http://schemas.openxmlformats.org/officeDocument/2006/relationships/image" Target="../media/image1124.emf"/><Relationship Id="rId55" Type="http://schemas.openxmlformats.org/officeDocument/2006/relationships/image" Target="../media/image1129.emf"/><Relationship Id="rId63" Type="http://schemas.openxmlformats.org/officeDocument/2006/relationships/image" Target="../media/image1137.emf"/><Relationship Id="rId7" Type="http://schemas.openxmlformats.org/officeDocument/2006/relationships/image" Target="../media/image1081.emf"/><Relationship Id="rId2" Type="http://schemas.openxmlformats.org/officeDocument/2006/relationships/image" Target="../media/image1076.emf"/><Relationship Id="rId16" Type="http://schemas.openxmlformats.org/officeDocument/2006/relationships/image" Target="../media/image1090.emf"/><Relationship Id="rId20" Type="http://schemas.openxmlformats.org/officeDocument/2006/relationships/image" Target="../media/image1094.emf"/><Relationship Id="rId29" Type="http://schemas.openxmlformats.org/officeDocument/2006/relationships/image" Target="../media/image1103.emf"/><Relationship Id="rId41" Type="http://schemas.openxmlformats.org/officeDocument/2006/relationships/image" Target="../media/image1115.emf"/><Relationship Id="rId54" Type="http://schemas.openxmlformats.org/officeDocument/2006/relationships/image" Target="../media/image1128.emf"/><Relationship Id="rId62" Type="http://schemas.openxmlformats.org/officeDocument/2006/relationships/image" Target="../media/image1136.emf"/><Relationship Id="rId1" Type="http://schemas.openxmlformats.org/officeDocument/2006/relationships/image" Target="../media/image1075.emf"/><Relationship Id="rId6" Type="http://schemas.openxmlformats.org/officeDocument/2006/relationships/image" Target="../media/image1080.emf"/><Relationship Id="rId11" Type="http://schemas.openxmlformats.org/officeDocument/2006/relationships/image" Target="../media/image1085.emf"/><Relationship Id="rId24" Type="http://schemas.openxmlformats.org/officeDocument/2006/relationships/image" Target="../media/image1098.emf"/><Relationship Id="rId32" Type="http://schemas.openxmlformats.org/officeDocument/2006/relationships/image" Target="../media/image1106.emf"/><Relationship Id="rId37" Type="http://schemas.openxmlformats.org/officeDocument/2006/relationships/image" Target="../media/image1111.emf"/><Relationship Id="rId40" Type="http://schemas.openxmlformats.org/officeDocument/2006/relationships/image" Target="../media/image1114.emf"/><Relationship Id="rId45" Type="http://schemas.openxmlformats.org/officeDocument/2006/relationships/image" Target="../media/image1119.emf"/><Relationship Id="rId53" Type="http://schemas.openxmlformats.org/officeDocument/2006/relationships/image" Target="../media/image1127.emf"/><Relationship Id="rId58" Type="http://schemas.openxmlformats.org/officeDocument/2006/relationships/image" Target="../media/image1132.emf"/><Relationship Id="rId5" Type="http://schemas.openxmlformats.org/officeDocument/2006/relationships/image" Target="../media/image1079.emf"/><Relationship Id="rId15" Type="http://schemas.openxmlformats.org/officeDocument/2006/relationships/image" Target="../media/image1089.emf"/><Relationship Id="rId23" Type="http://schemas.openxmlformats.org/officeDocument/2006/relationships/image" Target="../media/image1097.emf"/><Relationship Id="rId28" Type="http://schemas.openxmlformats.org/officeDocument/2006/relationships/image" Target="../media/image1102.emf"/><Relationship Id="rId36" Type="http://schemas.openxmlformats.org/officeDocument/2006/relationships/image" Target="../media/image1110.emf"/><Relationship Id="rId49" Type="http://schemas.openxmlformats.org/officeDocument/2006/relationships/image" Target="../media/image1123.emf"/><Relationship Id="rId57" Type="http://schemas.openxmlformats.org/officeDocument/2006/relationships/image" Target="../media/image1131.emf"/><Relationship Id="rId61" Type="http://schemas.openxmlformats.org/officeDocument/2006/relationships/image" Target="../media/image1135.emf"/><Relationship Id="rId10" Type="http://schemas.openxmlformats.org/officeDocument/2006/relationships/image" Target="../media/image1084.emf"/><Relationship Id="rId19" Type="http://schemas.openxmlformats.org/officeDocument/2006/relationships/image" Target="../media/image1093.emf"/><Relationship Id="rId31" Type="http://schemas.openxmlformats.org/officeDocument/2006/relationships/image" Target="../media/image1105.emf"/><Relationship Id="rId44" Type="http://schemas.openxmlformats.org/officeDocument/2006/relationships/image" Target="../media/image1118.emf"/><Relationship Id="rId52" Type="http://schemas.openxmlformats.org/officeDocument/2006/relationships/image" Target="../media/image1126.emf"/><Relationship Id="rId60" Type="http://schemas.openxmlformats.org/officeDocument/2006/relationships/image" Target="../media/image1134.emf"/><Relationship Id="rId4" Type="http://schemas.openxmlformats.org/officeDocument/2006/relationships/image" Target="../media/image1078.emf"/><Relationship Id="rId9" Type="http://schemas.openxmlformats.org/officeDocument/2006/relationships/image" Target="../media/image1083.emf"/><Relationship Id="rId14" Type="http://schemas.openxmlformats.org/officeDocument/2006/relationships/image" Target="../media/image1088.emf"/><Relationship Id="rId22" Type="http://schemas.openxmlformats.org/officeDocument/2006/relationships/image" Target="../media/image1096.emf"/><Relationship Id="rId27" Type="http://schemas.openxmlformats.org/officeDocument/2006/relationships/image" Target="../media/image1101.emf"/><Relationship Id="rId30" Type="http://schemas.openxmlformats.org/officeDocument/2006/relationships/image" Target="../media/image1104.emf"/><Relationship Id="rId35" Type="http://schemas.openxmlformats.org/officeDocument/2006/relationships/image" Target="../media/image1109.emf"/><Relationship Id="rId43" Type="http://schemas.openxmlformats.org/officeDocument/2006/relationships/image" Target="../media/image1117.emf"/><Relationship Id="rId48" Type="http://schemas.openxmlformats.org/officeDocument/2006/relationships/image" Target="../media/image1122.emf"/><Relationship Id="rId56" Type="http://schemas.openxmlformats.org/officeDocument/2006/relationships/image" Target="../media/image1130.emf"/><Relationship Id="rId8" Type="http://schemas.openxmlformats.org/officeDocument/2006/relationships/image" Target="../media/image1082.emf"/><Relationship Id="rId51" Type="http://schemas.openxmlformats.org/officeDocument/2006/relationships/image" Target="../media/image1125.emf"/><Relationship Id="rId3" Type="http://schemas.openxmlformats.org/officeDocument/2006/relationships/image" Target="../media/image1077.emf"/><Relationship Id="rId12" Type="http://schemas.openxmlformats.org/officeDocument/2006/relationships/image" Target="../media/image1086.emf"/><Relationship Id="rId17" Type="http://schemas.openxmlformats.org/officeDocument/2006/relationships/image" Target="../media/image1091.emf"/><Relationship Id="rId25" Type="http://schemas.openxmlformats.org/officeDocument/2006/relationships/image" Target="../media/image1099.emf"/><Relationship Id="rId33" Type="http://schemas.openxmlformats.org/officeDocument/2006/relationships/image" Target="../media/image1107.emf"/><Relationship Id="rId38" Type="http://schemas.openxmlformats.org/officeDocument/2006/relationships/image" Target="../media/image1112.emf"/><Relationship Id="rId46" Type="http://schemas.openxmlformats.org/officeDocument/2006/relationships/image" Target="../media/image1120.emf"/><Relationship Id="rId59" Type="http://schemas.openxmlformats.org/officeDocument/2006/relationships/image" Target="../media/image1133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50.emf"/><Relationship Id="rId18" Type="http://schemas.openxmlformats.org/officeDocument/2006/relationships/image" Target="../media/image1155.emf"/><Relationship Id="rId26" Type="http://schemas.openxmlformats.org/officeDocument/2006/relationships/image" Target="../media/image1163.emf"/><Relationship Id="rId39" Type="http://schemas.openxmlformats.org/officeDocument/2006/relationships/image" Target="../media/image1176.emf"/><Relationship Id="rId21" Type="http://schemas.openxmlformats.org/officeDocument/2006/relationships/image" Target="../media/image1158.emf"/><Relationship Id="rId34" Type="http://schemas.openxmlformats.org/officeDocument/2006/relationships/image" Target="../media/image1171.emf"/><Relationship Id="rId42" Type="http://schemas.openxmlformats.org/officeDocument/2006/relationships/image" Target="../media/image1179.emf"/><Relationship Id="rId47" Type="http://schemas.openxmlformats.org/officeDocument/2006/relationships/image" Target="../media/image1184.emf"/><Relationship Id="rId50" Type="http://schemas.openxmlformats.org/officeDocument/2006/relationships/image" Target="../media/image1187.emf"/><Relationship Id="rId55" Type="http://schemas.openxmlformats.org/officeDocument/2006/relationships/image" Target="../media/image1192.emf"/><Relationship Id="rId63" Type="http://schemas.openxmlformats.org/officeDocument/2006/relationships/image" Target="../media/image1200.emf"/><Relationship Id="rId7" Type="http://schemas.openxmlformats.org/officeDocument/2006/relationships/image" Target="../media/image1144.emf"/><Relationship Id="rId2" Type="http://schemas.openxmlformats.org/officeDocument/2006/relationships/image" Target="../media/image1139.emf"/><Relationship Id="rId16" Type="http://schemas.openxmlformats.org/officeDocument/2006/relationships/image" Target="../media/image1153.emf"/><Relationship Id="rId20" Type="http://schemas.openxmlformats.org/officeDocument/2006/relationships/image" Target="../media/image1157.emf"/><Relationship Id="rId29" Type="http://schemas.openxmlformats.org/officeDocument/2006/relationships/image" Target="../media/image1166.emf"/><Relationship Id="rId41" Type="http://schemas.openxmlformats.org/officeDocument/2006/relationships/image" Target="../media/image1178.emf"/><Relationship Id="rId54" Type="http://schemas.openxmlformats.org/officeDocument/2006/relationships/image" Target="../media/image1191.emf"/><Relationship Id="rId62" Type="http://schemas.openxmlformats.org/officeDocument/2006/relationships/image" Target="../media/image1199.emf"/><Relationship Id="rId1" Type="http://schemas.openxmlformats.org/officeDocument/2006/relationships/image" Target="../media/image1138.emf"/><Relationship Id="rId6" Type="http://schemas.openxmlformats.org/officeDocument/2006/relationships/image" Target="../media/image1143.emf"/><Relationship Id="rId11" Type="http://schemas.openxmlformats.org/officeDocument/2006/relationships/image" Target="../media/image1148.emf"/><Relationship Id="rId24" Type="http://schemas.openxmlformats.org/officeDocument/2006/relationships/image" Target="../media/image1161.emf"/><Relationship Id="rId32" Type="http://schemas.openxmlformats.org/officeDocument/2006/relationships/image" Target="../media/image1169.emf"/><Relationship Id="rId37" Type="http://schemas.openxmlformats.org/officeDocument/2006/relationships/image" Target="../media/image1174.emf"/><Relationship Id="rId40" Type="http://schemas.openxmlformats.org/officeDocument/2006/relationships/image" Target="../media/image1177.emf"/><Relationship Id="rId45" Type="http://schemas.openxmlformats.org/officeDocument/2006/relationships/image" Target="../media/image1182.emf"/><Relationship Id="rId53" Type="http://schemas.openxmlformats.org/officeDocument/2006/relationships/image" Target="../media/image1190.emf"/><Relationship Id="rId58" Type="http://schemas.openxmlformats.org/officeDocument/2006/relationships/image" Target="../media/image1195.emf"/><Relationship Id="rId5" Type="http://schemas.openxmlformats.org/officeDocument/2006/relationships/image" Target="../media/image1142.emf"/><Relationship Id="rId15" Type="http://schemas.openxmlformats.org/officeDocument/2006/relationships/image" Target="../media/image1152.emf"/><Relationship Id="rId23" Type="http://schemas.openxmlformats.org/officeDocument/2006/relationships/image" Target="../media/image1160.emf"/><Relationship Id="rId28" Type="http://schemas.openxmlformats.org/officeDocument/2006/relationships/image" Target="../media/image1165.emf"/><Relationship Id="rId36" Type="http://schemas.openxmlformats.org/officeDocument/2006/relationships/image" Target="../media/image1173.emf"/><Relationship Id="rId49" Type="http://schemas.openxmlformats.org/officeDocument/2006/relationships/image" Target="../media/image1186.emf"/><Relationship Id="rId57" Type="http://schemas.openxmlformats.org/officeDocument/2006/relationships/image" Target="../media/image1194.emf"/><Relationship Id="rId61" Type="http://schemas.openxmlformats.org/officeDocument/2006/relationships/image" Target="../media/image1198.emf"/><Relationship Id="rId10" Type="http://schemas.openxmlformats.org/officeDocument/2006/relationships/image" Target="../media/image1147.emf"/><Relationship Id="rId19" Type="http://schemas.openxmlformats.org/officeDocument/2006/relationships/image" Target="../media/image1156.emf"/><Relationship Id="rId31" Type="http://schemas.openxmlformats.org/officeDocument/2006/relationships/image" Target="../media/image1168.emf"/><Relationship Id="rId44" Type="http://schemas.openxmlformats.org/officeDocument/2006/relationships/image" Target="../media/image1181.emf"/><Relationship Id="rId52" Type="http://schemas.openxmlformats.org/officeDocument/2006/relationships/image" Target="../media/image1189.emf"/><Relationship Id="rId60" Type="http://schemas.openxmlformats.org/officeDocument/2006/relationships/image" Target="../media/image1197.emf"/><Relationship Id="rId4" Type="http://schemas.openxmlformats.org/officeDocument/2006/relationships/image" Target="../media/image1141.emf"/><Relationship Id="rId9" Type="http://schemas.openxmlformats.org/officeDocument/2006/relationships/image" Target="../media/image1146.emf"/><Relationship Id="rId14" Type="http://schemas.openxmlformats.org/officeDocument/2006/relationships/image" Target="../media/image1151.emf"/><Relationship Id="rId22" Type="http://schemas.openxmlformats.org/officeDocument/2006/relationships/image" Target="../media/image1159.emf"/><Relationship Id="rId27" Type="http://schemas.openxmlformats.org/officeDocument/2006/relationships/image" Target="../media/image1164.emf"/><Relationship Id="rId30" Type="http://schemas.openxmlformats.org/officeDocument/2006/relationships/image" Target="../media/image1167.emf"/><Relationship Id="rId35" Type="http://schemas.openxmlformats.org/officeDocument/2006/relationships/image" Target="../media/image1172.emf"/><Relationship Id="rId43" Type="http://schemas.openxmlformats.org/officeDocument/2006/relationships/image" Target="../media/image1180.emf"/><Relationship Id="rId48" Type="http://schemas.openxmlformats.org/officeDocument/2006/relationships/image" Target="../media/image1185.emf"/><Relationship Id="rId56" Type="http://schemas.openxmlformats.org/officeDocument/2006/relationships/image" Target="../media/image1193.emf"/><Relationship Id="rId8" Type="http://schemas.openxmlformats.org/officeDocument/2006/relationships/image" Target="../media/image1145.emf"/><Relationship Id="rId51" Type="http://schemas.openxmlformats.org/officeDocument/2006/relationships/image" Target="../media/image1188.emf"/><Relationship Id="rId3" Type="http://schemas.openxmlformats.org/officeDocument/2006/relationships/image" Target="../media/image1140.emf"/><Relationship Id="rId12" Type="http://schemas.openxmlformats.org/officeDocument/2006/relationships/image" Target="../media/image1149.emf"/><Relationship Id="rId17" Type="http://schemas.openxmlformats.org/officeDocument/2006/relationships/image" Target="../media/image1154.emf"/><Relationship Id="rId25" Type="http://schemas.openxmlformats.org/officeDocument/2006/relationships/image" Target="../media/image1162.emf"/><Relationship Id="rId33" Type="http://schemas.openxmlformats.org/officeDocument/2006/relationships/image" Target="../media/image1170.emf"/><Relationship Id="rId38" Type="http://schemas.openxmlformats.org/officeDocument/2006/relationships/image" Target="../media/image1175.emf"/><Relationship Id="rId46" Type="http://schemas.openxmlformats.org/officeDocument/2006/relationships/image" Target="../media/image1183.emf"/><Relationship Id="rId59" Type="http://schemas.openxmlformats.org/officeDocument/2006/relationships/image" Target="../media/image1196.em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13.emf"/><Relationship Id="rId18" Type="http://schemas.openxmlformats.org/officeDocument/2006/relationships/image" Target="../media/image1218.emf"/><Relationship Id="rId26" Type="http://schemas.openxmlformats.org/officeDocument/2006/relationships/image" Target="../media/image1226.emf"/><Relationship Id="rId39" Type="http://schemas.openxmlformats.org/officeDocument/2006/relationships/image" Target="../media/image1239.emf"/><Relationship Id="rId21" Type="http://schemas.openxmlformats.org/officeDocument/2006/relationships/image" Target="../media/image1221.emf"/><Relationship Id="rId34" Type="http://schemas.openxmlformats.org/officeDocument/2006/relationships/image" Target="../media/image1234.emf"/><Relationship Id="rId42" Type="http://schemas.openxmlformats.org/officeDocument/2006/relationships/image" Target="../media/image1242.emf"/><Relationship Id="rId47" Type="http://schemas.openxmlformats.org/officeDocument/2006/relationships/image" Target="../media/image1247.emf"/><Relationship Id="rId50" Type="http://schemas.openxmlformats.org/officeDocument/2006/relationships/image" Target="../media/image1250.emf"/><Relationship Id="rId55" Type="http://schemas.openxmlformats.org/officeDocument/2006/relationships/image" Target="../media/image1255.emf"/><Relationship Id="rId63" Type="http://schemas.openxmlformats.org/officeDocument/2006/relationships/image" Target="../media/image1263.emf"/><Relationship Id="rId7" Type="http://schemas.openxmlformats.org/officeDocument/2006/relationships/image" Target="../media/image1207.emf"/><Relationship Id="rId2" Type="http://schemas.openxmlformats.org/officeDocument/2006/relationships/image" Target="../media/image1202.emf"/><Relationship Id="rId16" Type="http://schemas.openxmlformats.org/officeDocument/2006/relationships/image" Target="../media/image1216.emf"/><Relationship Id="rId20" Type="http://schemas.openxmlformats.org/officeDocument/2006/relationships/image" Target="../media/image1220.emf"/><Relationship Id="rId29" Type="http://schemas.openxmlformats.org/officeDocument/2006/relationships/image" Target="../media/image1229.emf"/><Relationship Id="rId41" Type="http://schemas.openxmlformats.org/officeDocument/2006/relationships/image" Target="../media/image1241.emf"/><Relationship Id="rId54" Type="http://schemas.openxmlformats.org/officeDocument/2006/relationships/image" Target="../media/image1254.emf"/><Relationship Id="rId62" Type="http://schemas.openxmlformats.org/officeDocument/2006/relationships/image" Target="../media/image1262.emf"/><Relationship Id="rId1" Type="http://schemas.openxmlformats.org/officeDocument/2006/relationships/image" Target="../media/image1201.emf"/><Relationship Id="rId6" Type="http://schemas.openxmlformats.org/officeDocument/2006/relationships/image" Target="../media/image1206.emf"/><Relationship Id="rId11" Type="http://schemas.openxmlformats.org/officeDocument/2006/relationships/image" Target="../media/image1211.emf"/><Relationship Id="rId24" Type="http://schemas.openxmlformats.org/officeDocument/2006/relationships/image" Target="../media/image1224.emf"/><Relationship Id="rId32" Type="http://schemas.openxmlformats.org/officeDocument/2006/relationships/image" Target="../media/image1232.emf"/><Relationship Id="rId37" Type="http://schemas.openxmlformats.org/officeDocument/2006/relationships/image" Target="../media/image1237.emf"/><Relationship Id="rId40" Type="http://schemas.openxmlformats.org/officeDocument/2006/relationships/image" Target="../media/image1240.emf"/><Relationship Id="rId45" Type="http://schemas.openxmlformats.org/officeDocument/2006/relationships/image" Target="../media/image1245.emf"/><Relationship Id="rId53" Type="http://schemas.openxmlformats.org/officeDocument/2006/relationships/image" Target="../media/image1253.emf"/><Relationship Id="rId58" Type="http://schemas.openxmlformats.org/officeDocument/2006/relationships/image" Target="../media/image1258.emf"/><Relationship Id="rId5" Type="http://schemas.openxmlformats.org/officeDocument/2006/relationships/image" Target="../media/image1205.emf"/><Relationship Id="rId15" Type="http://schemas.openxmlformats.org/officeDocument/2006/relationships/image" Target="../media/image1215.emf"/><Relationship Id="rId23" Type="http://schemas.openxmlformats.org/officeDocument/2006/relationships/image" Target="../media/image1223.emf"/><Relationship Id="rId28" Type="http://schemas.openxmlformats.org/officeDocument/2006/relationships/image" Target="../media/image1228.emf"/><Relationship Id="rId36" Type="http://schemas.openxmlformats.org/officeDocument/2006/relationships/image" Target="../media/image1236.emf"/><Relationship Id="rId49" Type="http://schemas.openxmlformats.org/officeDocument/2006/relationships/image" Target="../media/image1249.emf"/><Relationship Id="rId57" Type="http://schemas.openxmlformats.org/officeDocument/2006/relationships/image" Target="../media/image1257.emf"/><Relationship Id="rId61" Type="http://schemas.openxmlformats.org/officeDocument/2006/relationships/image" Target="../media/image1261.emf"/><Relationship Id="rId10" Type="http://schemas.openxmlformats.org/officeDocument/2006/relationships/image" Target="../media/image1210.emf"/><Relationship Id="rId19" Type="http://schemas.openxmlformats.org/officeDocument/2006/relationships/image" Target="../media/image1219.emf"/><Relationship Id="rId31" Type="http://schemas.openxmlformats.org/officeDocument/2006/relationships/image" Target="../media/image1231.emf"/><Relationship Id="rId44" Type="http://schemas.openxmlformats.org/officeDocument/2006/relationships/image" Target="../media/image1244.emf"/><Relationship Id="rId52" Type="http://schemas.openxmlformats.org/officeDocument/2006/relationships/image" Target="../media/image1252.emf"/><Relationship Id="rId60" Type="http://schemas.openxmlformats.org/officeDocument/2006/relationships/image" Target="../media/image1260.emf"/><Relationship Id="rId4" Type="http://schemas.openxmlformats.org/officeDocument/2006/relationships/image" Target="../media/image1204.emf"/><Relationship Id="rId9" Type="http://schemas.openxmlformats.org/officeDocument/2006/relationships/image" Target="../media/image1209.emf"/><Relationship Id="rId14" Type="http://schemas.openxmlformats.org/officeDocument/2006/relationships/image" Target="../media/image1214.emf"/><Relationship Id="rId22" Type="http://schemas.openxmlformats.org/officeDocument/2006/relationships/image" Target="../media/image1222.emf"/><Relationship Id="rId27" Type="http://schemas.openxmlformats.org/officeDocument/2006/relationships/image" Target="../media/image1227.emf"/><Relationship Id="rId30" Type="http://schemas.openxmlformats.org/officeDocument/2006/relationships/image" Target="../media/image1230.emf"/><Relationship Id="rId35" Type="http://schemas.openxmlformats.org/officeDocument/2006/relationships/image" Target="../media/image1235.emf"/><Relationship Id="rId43" Type="http://schemas.openxmlformats.org/officeDocument/2006/relationships/image" Target="../media/image1243.emf"/><Relationship Id="rId48" Type="http://schemas.openxmlformats.org/officeDocument/2006/relationships/image" Target="../media/image1248.emf"/><Relationship Id="rId56" Type="http://schemas.openxmlformats.org/officeDocument/2006/relationships/image" Target="../media/image1256.emf"/><Relationship Id="rId8" Type="http://schemas.openxmlformats.org/officeDocument/2006/relationships/image" Target="../media/image1208.emf"/><Relationship Id="rId51" Type="http://schemas.openxmlformats.org/officeDocument/2006/relationships/image" Target="../media/image1251.emf"/><Relationship Id="rId3" Type="http://schemas.openxmlformats.org/officeDocument/2006/relationships/image" Target="../media/image1203.emf"/><Relationship Id="rId12" Type="http://schemas.openxmlformats.org/officeDocument/2006/relationships/image" Target="../media/image1212.emf"/><Relationship Id="rId17" Type="http://schemas.openxmlformats.org/officeDocument/2006/relationships/image" Target="../media/image1217.emf"/><Relationship Id="rId25" Type="http://schemas.openxmlformats.org/officeDocument/2006/relationships/image" Target="../media/image1225.emf"/><Relationship Id="rId33" Type="http://schemas.openxmlformats.org/officeDocument/2006/relationships/image" Target="../media/image1233.emf"/><Relationship Id="rId38" Type="http://schemas.openxmlformats.org/officeDocument/2006/relationships/image" Target="../media/image1238.emf"/><Relationship Id="rId46" Type="http://schemas.openxmlformats.org/officeDocument/2006/relationships/image" Target="../media/image1246.emf"/><Relationship Id="rId59" Type="http://schemas.openxmlformats.org/officeDocument/2006/relationships/image" Target="../media/image1259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6.emf"/><Relationship Id="rId18" Type="http://schemas.openxmlformats.org/officeDocument/2006/relationships/image" Target="../media/image1281.emf"/><Relationship Id="rId26" Type="http://schemas.openxmlformats.org/officeDocument/2006/relationships/image" Target="../media/image1289.emf"/><Relationship Id="rId39" Type="http://schemas.openxmlformats.org/officeDocument/2006/relationships/image" Target="../media/image1302.emf"/><Relationship Id="rId21" Type="http://schemas.openxmlformats.org/officeDocument/2006/relationships/image" Target="../media/image1284.emf"/><Relationship Id="rId34" Type="http://schemas.openxmlformats.org/officeDocument/2006/relationships/image" Target="../media/image1297.emf"/><Relationship Id="rId42" Type="http://schemas.openxmlformats.org/officeDocument/2006/relationships/image" Target="../media/image1305.emf"/><Relationship Id="rId47" Type="http://schemas.openxmlformats.org/officeDocument/2006/relationships/image" Target="../media/image1310.emf"/><Relationship Id="rId50" Type="http://schemas.openxmlformats.org/officeDocument/2006/relationships/image" Target="../media/image1313.emf"/><Relationship Id="rId55" Type="http://schemas.openxmlformats.org/officeDocument/2006/relationships/image" Target="../media/image1318.emf"/><Relationship Id="rId63" Type="http://schemas.openxmlformats.org/officeDocument/2006/relationships/image" Target="../media/image1326.emf"/><Relationship Id="rId7" Type="http://schemas.openxmlformats.org/officeDocument/2006/relationships/image" Target="../media/image1270.emf"/><Relationship Id="rId2" Type="http://schemas.openxmlformats.org/officeDocument/2006/relationships/image" Target="../media/image1265.emf"/><Relationship Id="rId16" Type="http://schemas.openxmlformats.org/officeDocument/2006/relationships/image" Target="../media/image1279.emf"/><Relationship Id="rId20" Type="http://schemas.openxmlformats.org/officeDocument/2006/relationships/image" Target="../media/image1283.emf"/><Relationship Id="rId29" Type="http://schemas.openxmlformats.org/officeDocument/2006/relationships/image" Target="../media/image1292.emf"/><Relationship Id="rId41" Type="http://schemas.openxmlformats.org/officeDocument/2006/relationships/image" Target="../media/image1304.emf"/><Relationship Id="rId54" Type="http://schemas.openxmlformats.org/officeDocument/2006/relationships/image" Target="../media/image1317.emf"/><Relationship Id="rId62" Type="http://schemas.openxmlformats.org/officeDocument/2006/relationships/image" Target="../media/image1325.emf"/><Relationship Id="rId1" Type="http://schemas.openxmlformats.org/officeDocument/2006/relationships/image" Target="../media/image1264.emf"/><Relationship Id="rId6" Type="http://schemas.openxmlformats.org/officeDocument/2006/relationships/image" Target="../media/image1269.emf"/><Relationship Id="rId11" Type="http://schemas.openxmlformats.org/officeDocument/2006/relationships/image" Target="../media/image1274.emf"/><Relationship Id="rId24" Type="http://schemas.openxmlformats.org/officeDocument/2006/relationships/image" Target="../media/image1287.emf"/><Relationship Id="rId32" Type="http://schemas.openxmlformats.org/officeDocument/2006/relationships/image" Target="../media/image1295.emf"/><Relationship Id="rId37" Type="http://schemas.openxmlformats.org/officeDocument/2006/relationships/image" Target="../media/image1300.emf"/><Relationship Id="rId40" Type="http://schemas.openxmlformats.org/officeDocument/2006/relationships/image" Target="../media/image1303.emf"/><Relationship Id="rId45" Type="http://schemas.openxmlformats.org/officeDocument/2006/relationships/image" Target="../media/image1308.emf"/><Relationship Id="rId53" Type="http://schemas.openxmlformats.org/officeDocument/2006/relationships/image" Target="../media/image1316.emf"/><Relationship Id="rId58" Type="http://schemas.openxmlformats.org/officeDocument/2006/relationships/image" Target="../media/image1321.emf"/><Relationship Id="rId5" Type="http://schemas.openxmlformats.org/officeDocument/2006/relationships/image" Target="../media/image1268.emf"/><Relationship Id="rId15" Type="http://schemas.openxmlformats.org/officeDocument/2006/relationships/image" Target="../media/image1278.emf"/><Relationship Id="rId23" Type="http://schemas.openxmlformats.org/officeDocument/2006/relationships/image" Target="../media/image1286.emf"/><Relationship Id="rId28" Type="http://schemas.openxmlformats.org/officeDocument/2006/relationships/image" Target="../media/image1291.emf"/><Relationship Id="rId36" Type="http://schemas.openxmlformats.org/officeDocument/2006/relationships/image" Target="../media/image1299.emf"/><Relationship Id="rId49" Type="http://schemas.openxmlformats.org/officeDocument/2006/relationships/image" Target="../media/image1312.emf"/><Relationship Id="rId57" Type="http://schemas.openxmlformats.org/officeDocument/2006/relationships/image" Target="../media/image1320.emf"/><Relationship Id="rId61" Type="http://schemas.openxmlformats.org/officeDocument/2006/relationships/image" Target="../media/image1324.emf"/><Relationship Id="rId10" Type="http://schemas.openxmlformats.org/officeDocument/2006/relationships/image" Target="../media/image1273.emf"/><Relationship Id="rId19" Type="http://schemas.openxmlformats.org/officeDocument/2006/relationships/image" Target="../media/image1282.emf"/><Relationship Id="rId31" Type="http://schemas.openxmlformats.org/officeDocument/2006/relationships/image" Target="../media/image1294.emf"/><Relationship Id="rId44" Type="http://schemas.openxmlformats.org/officeDocument/2006/relationships/image" Target="../media/image1307.emf"/><Relationship Id="rId52" Type="http://schemas.openxmlformats.org/officeDocument/2006/relationships/image" Target="../media/image1315.emf"/><Relationship Id="rId60" Type="http://schemas.openxmlformats.org/officeDocument/2006/relationships/image" Target="../media/image1323.emf"/><Relationship Id="rId4" Type="http://schemas.openxmlformats.org/officeDocument/2006/relationships/image" Target="../media/image1267.emf"/><Relationship Id="rId9" Type="http://schemas.openxmlformats.org/officeDocument/2006/relationships/image" Target="../media/image1272.emf"/><Relationship Id="rId14" Type="http://schemas.openxmlformats.org/officeDocument/2006/relationships/image" Target="../media/image1277.emf"/><Relationship Id="rId22" Type="http://schemas.openxmlformats.org/officeDocument/2006/relationships/image" Target="../media/image1285.emf"/><Relationship Id="rId27" Type="http://schemas.openxmlformats.org/officeDocument/2006/relationships/image" Target="../media/image1290.emf"/><Relationship Id="rId30" Type="http://schemas.openxmlformats.org/officeDocument/2006/relationships/image" Target="../media/image1293.emf"/><Relationship Id="rId35" Type="http://schemas.openxmlformats.org/officeDocument/2006/relationships/image" Target="../media/image1298.emf"/><Relationship Id="rId43" Type="http://schemas.openxmlformats.org/officeDocument/2006/relationships/image" Target="../media/image1306.emf"/><Relationship Id="rId48" Type="http://schemas.openxmlformats.org/officeDocument/2006/relationships/image" Target="../media/image1311.emf"/><Relationship Id="rId56" Type="http://schemas.openxmlformats.org/officeDocument/2006/relationships/image" Target="../media/image1319.emf"/><Relationship Id="rId8" Type="http://schemas.openxmlformats.org/officeDocument/2006/relationships/image" Target="../media/image1271.emf"/><Relationship Id="rId51" Type="http://schemas.openxmlformats.org/officeDocument/2006/relationships/image" Target="../media/image1314.emf"/><Relationship Id="rId3" Type="http://schemas.openxmlformats.org/officeDocument/2006/relationships/image" Target="../media/image1266.emf"/><Relationship Id="rId12" Type="http://schemas.openxmlformats.org/officeDocument/2006/relationships/image" Target="../media/image1275.emf"/><Relationship Id="rId17" Type="http://schemas.openxmlformats.org/officeDocument/2006/relationships/image" Target="../media/image1280.emf"/><Relationship Id="rId25" Type="http://schemas.openxmlformats.org/officeDocument/2006/relationships/image" Target="../media/image1288.emf"/><Relationship Id="rId33" Type="http://schemas.openxmlformats.org/officeDocument/2006/relationships/image" Target="../media/image1296.emf"/><Relationship Id="rId38" Type="http://schemas.openxmlformats.org/officeDocument/2006/relationships/image" Target="../media/image1301.emf"/><Relationship Id="rId46" Type="http://schemas.openxmlformats.org/officeDocument/2006/relationships/image" Target="../media/image1309.emf"/><Relationship Id="rId59" Type="http://schemas.openxmlformats.org/officeDocument/2006/relationships/image" Target="../media/image13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238125</xdr:colOff>
      <xdr:row>4</xdr:row>
      <xdr:rowOff>0</xdr:rowOff>
    </xdr:from>
    <xdr:to>
      <xdr:col>14</xdr:col>
      <xdr:colOff>504825</xdr:colOff>
      <xdr:row>12</xdr:row>
      <xdr:rowOff>85725</xdr:rowOff>
    </xdr:to>
    <xdr:pic>
      <xdr:nvPicPr>
        <xdr:cNvPr id="22788684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788685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247650</xdr:colOff>
      <xdr:row>60</xdr:row>
      <xdr:rowOff>0</xdr:rowOff>
    </xdr:from>
    <xdr:to>
      <xdr:col>14</xdr:col>
      <xdr:colOff>514350</xdr:colOff>
      <xdr:row>67</xdr:row>
      <xdr:rowOff>76200</xdr:rowOff>
    </xdr:to>
    <xdr:pic>
      <xdr:nvPicPr>
        <xdr:cNvPr id="22788686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88</xdr:row>
      <xdr:rowOff>19050</xdr:rowOff>
    </xdr:from>
    <xdr:to>
      <xdr:col>14</xdr:col>
      <xdr:colOff>485775</xdr:colOff>
      <xdr:row>95</xdr:row>
      <xdr:rowOff>85725</xdr:rowOff>
    </xdr:to>
    <xdr:pic>
      <xdr:nvPicPr>
        <xdr:cNvPr id="22788687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116</xdr:row>
      <xdr:rowOff>19050</xdr:rowOff>
    </xdr:from>
    <xdr:to>
      <xdr:col>14</xdr:col>
      <xdr:colOff>457200</xdr:colOff>
      <xdr:row>123</xdr:row>
      <xdr:rowOff>85725</xdr:rowOff>
    </xdr:to>
    <xdr:pic>
      <xdr:nvPicPr>
        <xdr:cNvPr id="22788688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5179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143</xdr:row>
      <xdr:rowOff>209550</xdr:rowOff>
    </xdr:from>
    <xdr:to>
      <xdr:col>14</xdr:col>
      <xdr:colOff>495300</xdr:colOff>
      <xdr:row>151</xdr:row>
      <xdr:rowOff>28575</xdr:rowOff>
    </xdr:to>
    <xdr:pic>
      <xdr:nvPicPr>
        <xdr:cNvPr id="22788689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6652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171</xdr:row>
      <xdr:rowOff>238125</xdr:rowOff>
    </xdr:from>
    <xdr:to>
      <xdr:col>14</xdr:col>
      <xdr:colOff>438150</xdr:colOff>
      <xdr:row>179</xdr:row>
      <xdr:rowOff>66675</xdr:rowOff>
    </xdr:to>
    <xdr:pic>
      <xdr:nvPicPr>
        <xdr:cNvPr id="22788690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199</xdr:row>
      <xdr:rowOff>238125</xdr:rowOff>
    </xdr:from>
    <xdr:to>
      <xdr:col>14</xdr:col>
      <xdr:colOff>476250</xdr:colOff>
      <xdr:row>207</xdr:row>
      <xdr:rowOff>66675</xdr:rowOff>
    </xdr:to>
    <xdr:pic>
      <xdr:nvPicPr>
        <xdr:cNvPr id="22788691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228</xdr:row>
      <xdr:rowOff>9525</xdr:rowOff>
    </xdr:from>
    <xdr:to>
      <xdr:col>14</xdr:col>
      <xdr:colOff>495300</xdr:colOff>
      <xdr:row>235</xdr:row>
      <xdr:rowOff>85725</xdr:rowOff>
    </xdr:to>
    <xdr:pic>
      <xdr:nvPicPr>
        <xdr:cNvPr id="22788692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256</xdr:row>
      <xdr:rowOff>0</xdr:rowOff>
    </xdr:from>
    <xdr:to>
      <xdr:col>14</xdr:col>
      <xdr:colOff>447675</xdr:colOff>
      <xdr:row>263</xdr:row>
      <xdr:rowOff>76200</xdr:rowOff>
    </xdr:to>
    <xdr:pic>
      <xdr:nvPicPr>
        <xdr:cNvPr id="22788693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171450</xdr:colOff>
      <xdr:row>284</xdr:row>
      <xdr:rowOff>0</xdr:rowOff>
    </xdr:from>
    <xdr:to>
      <xdr:col>14</xdr:col>
      <xdr:colOff>333375</xdr:colOff>
      <xdr:row>289</xdr:row>
      <xdr:rowOff>133350</xdr:rowOff>
    </xdr:to>
    <xdr:pic>
      <xdr:nvPicPr>
        <xdr:cNvPr id="22788694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72647175"/>
          <a:ext cx="290512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312</xdr:row>
      <xdr:rowOff>0</xdr:rowOff>
    </xdr:from>
    <xdr:to>
      <xdr:col>14</xdr:col>
      <xdr:colOff>495300</xdr:colOff>
      <xdr:row>319</xdr:row>
      <xdr:rowOff>76200</xdr:rowOff>
    </xdr:to>
    <xdr:pic>
      <xdr:nvPicPr>
        <xdr:cNvPr id="22788695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788696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788697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788698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424</xdr:row>
      <xdr:rowOff>0</xdr:rowOff>
    </xdr:from>
    <xdr:to>
      <xdr:col>14</xdr:col>
      <xdr:colOff>419100</xdr:colOff>
      <xdr:row>431</xdr:row>
      <xdr:rowOff>76200</xdr:rowOff>
    </xdr:to>
    <xdr:pic>
      <xdr:nvPicPr>
        <xdr:cNvPr id="22788699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451</xdr:row>
      <xdr:rowOff>219075</xdr:rowOff>
    </xdr:from>
    <xdr:to>
      <xdr:col>14</xdr:col>
      <xdr:colOff>457200</xdr:colOff>
      <xdr:row>459</xdr:row>
      <xdr:rowOff>47625</xdr:rowOff>
    </xdr:to>
    <xdr:pic>
      <xdr:nvPicPr>
        <xdr:cNvPr id="22788700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5766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480</xdr:row>
      <xdr:rowOff>0</xdr:rowOff>
    </xdr:from>
    <xdr:to>
      <xdr:col>14</xdr:col>
      <xdr:colOff>495300</xdr:colOff>
      <xdr:row>487</xdr:row>
      <xdr:rowOff>76200</xdr:rowOff>
    </xdr:to>
    <xdr:pic>
      <xdr:nvPicPr>
        <xdr:cNvPr id="22788701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508</xdr:row>
      <xdr:rowOff>0</xdr:rowOff>
    </xdr:from>
    <xdr:to>
      <xdr:col>14</xdr:col>
      <xdr:colOff>409575</xdr:colOff>
      <xdr:row>515</xdr:row>
      <xdr:rowOff>66675</xdr:rowOff>
    </xdr:to>
    <xdr:pic>
      <xdr:nvPicPr>
        <xdr:cNvPr id="22788702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536</xdr:row>
      <xdr:rowOff>0</xdr:rowOff>
    </xdr:from>
    <xdr:to>
      <xdr:col>14</xdr:col>
      <xdr:colOff>400050</xdr:colOff>
      <xdr:row>543</xdr:row>
      <xdr:rowOff>66675</xdr:rowOff>
    </xdr:to>
    <xdr:pic>
      <xdr:nvPicPr>
        <xdr:cNvPr id="22788703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564</xdr:row>
      <xdr:rowOff>28575</xdr:rowOff>
    </xdr:from>
    <xdr:to>
      <xdr:col>14</xdr:col>
      <xdr:colOff>400050</xdr:colOff>
      <xdr:row>571</xdr:row>
      <xdr:rowOff>95250</xdr:rowOff>
    </xdr:to>
    <xdr:pic>
      <xdr:nvPicPr>
        <xdr:cNvPr id="22788704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4589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</xdr:row>
      <xdr:rowOff>0</xdr:rowOff>
    </xdr:from>
    <xdr:to>
      <xdr:col>14</xdr:col>
      <xdr:colOff>466725</xdr:colOff>
      <xdr:row>20</xdr:row>
      <xdr:rowOff>85725</xdr:rowOff>
    </xdr:to>
    <xdr:pic>
      <xdr:nvPicPr>
        <xdr:cNvPr id="22788705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788706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68</xdr:row>
      <xdr:rowOff>9525</xdr:rowOff>
    </xdr:from>
    <xdr:to>
      <xdr:col>14</xdr:col>
      <xdr:colOff>476250</xdr:colOff>
      <xdr:row>76</xdr:row>
      <xdr:rowOff>95250</xdr:rowOff>
    </xdr:to>
    <xdr:pic>
      <xdr:nvPicPr>
        <xdr:cNvPr id="22788707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7364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96</xdr:row>
      <xdr:rowOff>0</xdr:rowOff>
    </xdr:from>
    <xdr:to>
      <xdr:col>14</xdr:col>
      <xdr:colOff>447675</xdr:colOff>
      <xdr:row>104</xdr:row>
      <xdr:rowOff>76200</xdr:rowOff>
    </xdr:to>
    <xdr:pic>
      <xdr:nvPicPr>
        <xdr:cNvPr id="22788708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124</xdr:row>
      <xdr:rowOff>9525</xdr:rowOff>
    </xdr:from>
    <xdr:to>
      <xdr:col>14</xdr:col>
      <xdr:colOff>457200</xdr:colOff>
      <xdr:row>132</xdr:row>
      <xdr:rowOff>85725</xdr:rowOff>
    </xdr:to>
    <xdr:pic>
      <xdr:nvPicPr>
        <xdr:cNvPr id="22788709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17468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151</xdr:row>
      <xdr:rowOff>219075</xdr:rowOff>
    </xdr:from>
    <xdr:to>
      <xdr:col>14</xdr:col>
      <xdr:colOff>438150</xdr:colOff>
      <xdr:row>160</xdr:row>
      <xdr:rowOff>47625</xdr:rowOff>
    </xdr:to>
    <xdr:pic>
      <xdr:nvPicPr>
        <xdr:cNvPr id="22788710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89001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247650</xdr:colOff>
      <xdr:row>180</xdr:row>
      <xdr:rowOff>0</xdr:rowOff>
    </xdr:from>
    <xdr:to>
      <xdr:col>14</xdr:col>
      <xdr:colOff>514350</xdr:colOff>
      <xdr:row>188</xdr:row>
      <xdr:rowOff>85725</xdr:rowOff>
    </xdr:to>
    <xdr:pic>
      <xdr:nvPicPr>
        <xdr:cNvPr id="22788711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207</xdr:row>
      <xdr:rowOff>228600</xdr:rowOff>
    </xdr:from>
    <xdr:to>
      <xdr:col>14</xdr:col>
      <xdr:colOff>438150</xdr:colOff>
      <xdr:row>216</xdr:row>
      <xdr:rowOff>66675</xdr:rowOff>
    </xdr:to>
    <xdr:pic>
      <xdr:nvPicPr>
        <xdr:cNvPr id="22788712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32923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235</xdr:row>
      <xdr:rowOff>238125</xdr:rowOff>
    </xdr:from>
    <xdr:to>
      <xdr:col>14</xdr:col>
      <xdr:colOff>457200</xdr:colOff>
      <xdr:row>244</xdr:row>
      <xdr:rowOff>76200</xdr:rowOff>
    </xdr:to>
    <xdr:pic>
      <xdr:nvPicPr>
        <xdr:cNvPr id="22788713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263</xdr:row>
      <xdr:rowOff>219075</xdr:rowOff>
    </xdr:from>
    <xdr:to>
      <xdr:col>14</xdr:col>
      <xdr:colOff>457200</xdr:colOff>
      <xdr:row>272</xdr:row>
      <xdr:rowOff>57150</xdr:rowOff>
    </xdr:to>
    <xdr:pic>
      <xdr:nvPicPr>
        <xdr:cNvPr id="22788714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7665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291</xdr:row>
      <xdr:rowOff>238125</xdr:rowOff>
    </xdr:from>
    <xdr:to>
      <xdr:col>14</xdr:col>
      <xdr:colOff>361950</xdr:colOff>
      <xdr:row>298</xdr:row>
      <xdr:rowOff>152400</xdr:rowOff>
    </xdr:to>
    <xdr:pic>
      <xdr:nvPicPr>
        <xdr:cNvPr id="22788715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4876025"/>
          <a:ext cx="29432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320</xdr:row>
      <xdr:rowOff>0</xdr:rowOff>
    </xdr:from>
    <xdr:to>
      <xdr:col>14</xdr:col>
      <xdr:colOff>485775</xdr:colOff>
      <xdr:row>328</xdr:row>
      <xdr:rowOff>85725</xdr:rowOff>
    </xdr:to>
    <xdr:pic>
      <xdr:nvPicPr>
        <xdr:cNvPr id="2278871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78871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78871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78871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432</xdr:row>
      <xdr:rowOff>0</xdr:rowOff>
    </xdr:from>
    <xdr:to>
      <xdr:col>14</xdr:col>
      <xdr:colOff>438150</xdr:colOff>
      <xdr:row>440</xdr:row>
      <xdr:rowOff>85725</xdr:rowOff>
    </xdr:to>
    <xdr:pic>
      <xdr:nvPicPr>
        <xdr:cNvPr id="2278872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276225</xdr:colOff>
      <xdr:row>460</xdr:row>
      <xdr:rowOff>19050</xdr:rowOff>
    </xdr:from>
    <xdr:to>
      <xdr:col>14</xdr:col>
      <xdr:colOff>533400</xdr:colOff>
      <xdr:row>468</xdr:row>
      <xdr:rowOff>104775</xdr:rowOff>
    </xdr:to>
    <xdr:pic>
      <xdr:nvPicPr>
        <xdr:cNvPr id="2278872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118052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488</xdr:row>
      <xdr:rowOff>0</xdr:rowOff>
    </xdr:from>
    <xdr:to>
      <xdr:col>14</xdr:col>
      <xdr:colOff>533400</xdr:colOff>
      <xdr:row>496</xdr:row>
      <xdr:rowOff>85725</xdr:rowOff>
    </xdr:to>
    <xdr:pic>
      <xdr:nvPicPr>
        <xdr:cNvPr id="2278872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515</xdr:row>
      <xdr:rowOff>238125</xdr:rowOff>
    </xdr:from>
    <xdr:to>
      <xdr:col>14</xdr:col>
      <xdr:colOff>390525</xdr:colOff>
      <xdr:row>524</xdr:row>
      <xdr:rowOff>66675</xdr:rowOff>
    </xdr:to>
    <xdr:pic>
      <xdr:nvPicPr>
        <xdr:cNvPr id="2278872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2407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543</xdr:row>
      <xdr:rowOff>238125</xdr:rowOff>
    </xdr:from>
    <xdr:to>
      <xdr:col>14</xdr:col>
      <xdr:colOff>428625</xdr:colOff>
      <xdr:row>552</xdr:row>
      <xdr:rowOff>66675</xdr:rowOff>
    </xdr:to>
    <xdr:pic>
      <xdr:nvPicPr>
        <xdr:cNvPr id="22788724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571</xdr:row>
      <xdr:rowOff>209550</xdr:rowOff>
    </xdr:from>
    <xdr:to>
      <xdr:col>14</xdr:col>
      <xdr:colOff>428625</xdr:colOff>
      <xdr:row>580</xdr:row>
      <xdr:rowOff>38100</xdr:rowOff>
    </xdr:to>
    <xdr:pic>
      <xdr:nvPicPr>
        <xdr:cNvPr id="22788725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6761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21</xdr:row>
      <xdr:rowOff>0</xdr:rowOff>
    </xdr:from>
    <xdr:to>
      <xdr:col>14</xdr:col>
      <xdr:colOff>495300</xdr:colOff>
      <xdr:row>29</xdr:row>
      <xdr:rowOff>85725</xdr:rowOff>
    </xdr:to>
    <xdr:pic>
      <xdr:nvPicPr>
        <xdr:cNvPr id="22788726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788727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77</xdr:row>
      <xdr:rowOff>19050</xdr:rowOff>
    </xdr:from>
    <xdr:to>
      <xdr:col>14</xdr:col>
      <xdr:colOff>533400</xdr:colOff>
      <xdr:row>85</xdr:row>
      <xdr:rowOff>104775</xdr:rowOff>
    </xdr:to>
    <xdr:pic>
      <xdr:nvPicPr>
        <xdr:cNvPr id="22788728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9602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105</xdr:row>
      <xdr:rowOff>9525</xdr:rowOff>
    </xdr:from>
    <xdr:to>
      <xdr:col>14</xdr:col>
      <xdr:colOff>409575</xdr:colOff>
      <xdr:row>113</xdr:row>
      <xdr:rowOff>85725</xdr:rowOff>
    </xdr:to>
    <xdr:pic>
      <xdr:nvPicPr>
        <xdr:cNvPr id="2278872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784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247650</xdr:colOff>
      <xdr:row>132</xdr:row>
      <xdr:rowOff>209550</xdr:rowOff>
    </xdr:from>
    <xdr:to>
      <xdr:col>14</xdr:col>
      <xdr:colOff>504825</xdr:colOff>
      <xdr:row>141</xdr:row>
      <xdr:rowOff>38100</xdr:rowOff>
    </xdr:to>
    <xdr:pic>
      <xdr:nvPicPr>
        <xdr:cNvPr id="2278873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339280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161</xdr:row>
      <xdr:rowOff>0</xdr:rowOff>
    </xdr:from>
    <xdr:to>
      <xdr:col>14</xdr:col>
      <xdr:colOff>466725</xdr:colOff>
      <xdr:row>169</xdr:row>
      <xdr:rowOff>76200</xdr:rowOff>
    </xdr:to>
    <xdr:pic>
      <xdr:nvPicPr>
        <xdr:cNvPr id="2278873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189</xdr:row>
      <xdr:rowOff>19050</xdr:rowOff>
    </xdr:from>
    <xdr:to>
      <xdr:col>14</xdr:col>
      <xdr:colOff>485775</xdr:colOff>
      <xdr:row>197</xdr:row>
      <xdr:rowOff>104775</xdr:rowOff>
    </xdr:to>
    <xdr:pic>
      <xdr:nvPicPr>
        <xdr:cNvPr id="2278873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48367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217</xdr:row>
      <xdr:rowOff>19050</xdr:rowOff>
    </xdr:from>
    <xdr:to>
      <xdr:col>14</xdr:col>
      <xdr:colOff>457200</xdr:colOff>
      <xdr:row>225</xdr:row>
      <xdr:rowOff>104775</xdr:rowOff>
    </xdr:to>
    <xdr:pic>
      <xdr:nvPicPr>
        <xdr:cNvPr id="2278873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5559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244</xdr:row>
      <xdr:rowOff>209550</xdr:rowOff>
    </xdr:from>
    <xdr:to>
      <xdr:col>14</xdr:col>
      <xdr:colOff>438150</xdr:colOff>
      <xdr:row>253</xdr:row>
      <xdr:rowOff>47625</xdr:rowOff>
    </xdr:to>
    <xdr:pic>
      <xdr:nvPicPr>
        <xdr:cNvPr id="2278873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69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273</xdr:row>
      <xdr:rowOff>0</xdr:rowOff>
    </xdr:from>
    <xdr:to>
      <xdr:col>14</xdr:col>
      <xdr:colOff>428625</xdr:colOff>
      <xdr:row>281</xdr:row>
      <xdr:rowOff>85725</xdr:rowOff>
    </xdr:to>
    <xdr:pic>
      <xdr:nvPicPr>
        <xdr:cNvPr id="2278873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300</xdr:row>
      <xdr:rowOff>238125</xdr:rowOff>
    </xdr:from>
    <xdr:to>
      <xdr:col>14</xdr:col>
      <xdr:colOff>419100</xdr:colOff>
      <xdr:row>307</xdr:row>
      <xdr:rowOff>190500</xdr:rowOff>
    </xdr:to>
    <xdr:pic>
      <xdr:nvPicPr>
        <xdr:cNvPr id="2278873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104875"/>
          <a:ext cx="30003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328</xdr:row>
      <xdr:rowOff>238125</xdr:rowOff>
    </xdr:from>
    <xdr:to>
      <xdr:col>14</xdr:col>
      <xdr:colOff>523875</xdr:colOff>
      <xdr:row>337</xdr:row>
      <xdr:rowOff>76200</xdr:rowOff>
    </xdr:to>
    <xdr:pic>
      <xdr:nvPicPr>
        <xdr:cNvPr id="2278873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842962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78873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2788739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788740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441</xdr:row>
      <xdr:rowOff>9525</xdr:rowOff>
    </xdr:from>
    <xdr:to>
      <xdr:col>14</xdr:col>
      <xdr:colOff>447675</xdr:colOff>
      <xdr:row>449</xdr:row>
      <xdr:rowOff>95250</xdr:rowOff>
    </xdr:to>
    <xdr:pic>
      <xdr:nvPicPr>
        <xdr:cNvPr id="2278874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3080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469</xdr:row>
      <xdr:rowOff>9525</xdr:rowOff>
    </xdr:from>
    <xdr:to>
      <xdr:col>14</xdr:col>
      <xdr:colOff>514350</xdr:colOff>
      <xdr:row>477</xdr:row>
      <xdr:rowOff>95250</xdr:rowOff>
    </xdr:to>
    <xdr:pic>
      <xdr:nvPicPr>
        <xdr:cNvPr id="22788742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496</xdr:row>
      <xdr:rowOff>228600</xdr:rowOff>
    </xdr:from>
    <xdr:to>
      <xdr:col>14</xdr:col>
      <xdr:colOff>438150</xdr:colOff>
      <xdr:row>505</xdr:row>
      <xdr:rowOff>66675</xdr:rowOff>
    </xdr:to>
    <xdr:pic>
      <xdr:nvPicPr>
        <xdr:cNvPr id="22788743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7434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524</xdr:row>
      <xdr:rowOff>228600</xdr:rowOff>
    </xdr:from>
    <xdr:to>
      <xdr:col>14</xdr:col>
      <xdr:colOff>409575</xdr:colOff>
      <xdr:row>533</xdr:row>
      <xdr:rowOff>57150</xdr:rowOff>
    </xdr:to>
    <xdr:pic>
      <xdr:nvPicPr>
        <xdr:cNvPr id="22788744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553</xdr:row>
      <xdr:rowOff>0</xdr:rowOff>
    </xdr:from>
    <xdr:to>
      <xdr:col>14</xdr:col>
      <xdr:colOff>419100</xdr:colOff>
      <xdr:row>561</xdr:row>
      <xdr:rowOff>76200</xdr:rowOff>
    </xdr:to>
    <xdr:pic>
      <xdr:nvPicPr>
        <xdr:cNvPr id="22788745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580</xdr:row>
      <xdr:rowOff>209550</xdr:rowOff>
    </xdr:from>
    <xdr:to>
      <xdr:col>14</xdr:col>
      <xdr:colOff>457200</xdr:colOff>
      <xdr:row>589</xdr:row>
      <xdr:rowOff>38100</xdr:rowOff>
    </xdr:to>
    <xdr:pic>
      <xdr:nvPicPr>
        <xdr:cNvPr id="22788746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8990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3</xdr:row>
      <xdr:rowOff>219075</xdr:rowOff>
    </xdr:from>
    <xdr:to>
      <xdr:col>14</xdr:col>
      <xdr:colOff>390525</xdr:colOff>
      <xdr:row>12</xdr:row>
      <xdr:rowOff>57150</xdr:rowOff>
    </xdr:to>
    <xdr:pic>
      <xdr:nvPicPr>
        <xdr:cNvPr id="23062899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962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062900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59</xdr:row>
      <xdr:rowOff>238125</xdr:rowOff>
    </xdr:from>
    <xdr:to>
      <xdr:col>14</xdr:col>
      <xdr:colOff>447675</xdr:colOff>
      <xdr:row>67</xdr:row>
      <xdr:rowOff>66675</xdr:rowOff>
    </xdr:to>
    <xdr:pic>
      <xdr:nvPicPr>
        <xdr:cNvPr id="23062901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5106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87</xdr:row>
      <xdr:rowOff>238125</xdr:rowOff>
    </xdr:from>
    <xdr:to>
      <xdr:col>14</xdr:col>
      <xdr:colOff>457200</xdr:colOff>
      <xdr:row>95</xdr:row>
      <xdr:rowOff>57150</xdr:rowOff>
    </xdr:to>
    <xdr:pic>
      <xdr:nvPicPr>
        <xdr:cNvPr id="23062902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2298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116</xdr:row>
      <xdr:rowOff>0</xdr:rowOff>
    </xdr:from>
    <xdr:to>
      <xdr:col>14</xdr:col>
      <xdr:colOff>485775</xdr:colOff>
      <xdr:row>123</xdr:row>
      <xdr:rowOff>66675</xdr:rowOff>
    </xdr:to>
    <xdr:pic>
      <xdr:nvPicPr>
        <xdr:cNvPr id="23062903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144</xdr:row>
      <xdr:rowOff>0</xdr:rowOff>
    </xdr:from>
    <xdr:to>
      <xdr:col>14</xdr:col>
      <xdr:colOff>457200</xdr:colOff>
      <xdr:row>151</xdr:row>
      <xdr:rowOff>66675</xdr:rowOff>
    </xdr:to>
    <xdr:pic>
      <xdr:nvPicPr>
        <xdr:cNvPr id="23062904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172</xdr:row>
      <xdr:rowOff>0</xdr:rowOff>
    </xdr:from>
    <xdr:to>
      <xdr:col>14</xdr:col>
      <xdr:colOff>476250</xdr:colOff>
      <xdr:row>179</xdr:row>
      <xdr:rowOff>76200</xdr:rowOff>
    </xdr:to>
    <xdr:pic>
      <xdr:nvPicPr>
        <xdr:cNvPr id="23062905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0</xdr:rowOff>
    </xdr:from>
    <xdr:to>
      <xdr:col>14</xdr:col>
      <xdr:colOff>419100</xdr:colOff>
      <xdr:row>207</xdr:row>
      <xdr:rowOff>76200</xdr:rowOff>
    </xdr:to>
    <xdr:pic>
      <xdr:nvPicPr>
        <xdr:cNvPr id="23062906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0730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228</xdr:row>
      <xdr:rowOff>0</xdr:rowOff>
    </xdr:from>
    <xdr:to>
      <xdr:col>14</xdr:col>
      <xdr:colOff>495300</xdr:colOff>
      <xdr:row>235</xdr:row>
      <xdr:rowOff>76200</xdr:rowOff>
    </xdr:to>
    <xdr:pic>
      <xdr:nvPicPr>
        <xdr:cNvPr id="23062907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256</xdr:row>
      <xdr:rowOff>19050</xdr:rowOff>
    </xdr:from>
    <xdr:to>
      <xdr:col>14</xdr:col>
      <xdr:colOff>457200</xdr:colOff>
      <xdr:row>263</xdr:row>
      <xdr:rowOff>95250</xdr:rowOff>
    </xdr:to>
    <xdr:pic>
      <xdr:nvPicPr>
        <xdr:cNvPr id="23062908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5474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180975</xdr:colOff>
      <xdr:row>283</xdr:row>
      <xdr:rowOff>238125</xdr:rowOff>
    </xdr:from>
    <xdr:to>
      <xdr:col>14</xdr:col>
      <xdr:colOff>476250</xdr:colOff>
      <xdr:row>289</xdr:row>
      <xdr:rowOff>200025</xdr:rowOff>
    </xdr:to>
    <xdr:pic>
      <xdr:nvPicPr>
        <xdr:cNvPr id="23062909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2637650"/>
          <a:ext cx="30384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312</xdr:row>
      <xdr:rowOff>38100</xdr:rowOff>
    </xdr:from>
    <xdr:to>
      <xdr:col>14</xdr:col>
      <xdr:colOff>495300</xdr:colOff>
      <xdr:row>319</xdr:row>
      <xdr:rowOff>114300</xdr:rowOff>
    </xdr:to>
    <xdr:pic>
      <xdr:nvPicPr>
        <xdr:cNvPr id="23062910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79876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304800</xdr:colOff>
      <xdr:row>340</xdr:row>
      <xdr:rowOff>0</xdr:rowOff>
    </xdr:from>
    <xdr:to>
      <xdr:col>14</xdr:col>
      <xdr:colOff>571500</xdr:colOff>
      <xdr:row>347</xdr:row>
      <xdr:rowOff>66675</xdr:rowOff>
    </xdr:to>
    <xdr:pic>
      <xdr:nvPicPr>
        <xdr:cNvPr id="23062911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368</xdr:row>
      <xdr:rowOff>0</xdr:rowOff>
    </xdr:from>
    <xdr:to>
      <xdr:col>14</xdr:col>
      <xdr:colOff>447675</xdr:colOff>
      <xdr:row>375</xdr:row>
      <xdr:rowOff>66675</xdr:rowOff>
    </xdr:to>
    <xdr:pic>
      <xdr:nvPicPr>
        <xdr:cNvPr id="2306291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062913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424</xdr:row>
      <xdr:rowOff>0</xdr:rowOff>
    </xdr:from>
    <xdr:to>
      <xdr:col>14</xdr:col>
      <xdr:colOff>476250</xdr:colOff>
      <xdr:row>431</xdr:row>
      <xdr:rowOff>76200</xdr:rowOff>
    </xdr:to>
    <xdr:pic>
      <xdr:nvPicPr>
        <xdr:cNvPr id="2306291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452</xdr:row>
      <xdr:rowOff>0</xdr:rowOff>
    </xdr:from>
    <xdr:to>
      <xdr:col>14</xdr:col>
      <xdr:colOff>438150</xdr:colOff>
      <xdr:row>459</xdr:row>
      <xdr:rowOff>76200</xdr:rowOff>
    </xdr:to>
    <xdr:pic>
      <xdr:nvPicPr>
        <xdr:cNvPr id="2306291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480</xdr:row>
      <xdr:rowOff>0</xdr:rowOff>
    </xdr:from>
    <xdr:to>
      <xdr:col>14</xdr:col>
      <xdr:colOff>400050</xdr:colOff>
      <xdr:row>487</xdr:row>
      <xdr:rowOff>76200</xdr:rowOff>
    </xdr:to>
    <xdr:pic>
      <xdr:nvPicPr>
        <xdr:cNvPr id="23062916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508</xdr:row>
      <xdr:rowOff>0</xdr:rowOff>
    </xdr:from>
    <xdr:to>
      <xdr:col>14</xdr:col>
      <xdr:colOff>400050</xdr:colOff>
      <xdr:row>515</xdr:row>
      <xdr:rowOff>66675</xdr:rowOff>
    </xdr:to>
    <xdr:pic>
      <xdr:nvPicPr>
        <xdr:cNvPr id="2306291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536</xdr:row>
      <xdr:rowOff>0</xdr:rowOff>
    </xdr:from>
    <xdr:to>
      <xdr:col>14</xdr:col>
      <xdr:colOff>361950</xdr:colOff>
      <xdr:row>543</xdr:row>
      <xdr:rowOff>66675</xdr:rowOff>
    </xdr:to>
    <xdr:pic>
      <xdr:nvPicPr>
        <xdr:cNvPr id="2306291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563</xdr:row>
      <xdr:rowOff>238125</xdr:rowOff>
    </xdr:from>
    <xdr:to>
      <xdr:col>14</xdr:col>
      <xdr:colOff>409575</xdr:colOff>
      <xdr:row>571</xdr:row>
      <xdr:rowOff>57150</xdr:rowOff>
    </xdr:to>
    <xdr:pic>
      <xdr:nvPicPr>
        <xdr:cNvPr id="2306291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4551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</xdr:row>
      <xdr:rowOff>28575</xdr:rowOff>
    </xdr:from>
    <xdr:to>
      <xdr:col>14</xdr:col>
      <xdr:colOff>466725</xdr:colOff>
      <xdr:row>20</xdr:row>
      <xdr:rowOff>114300</xdr:rowOff>
    </xdr:to>
    <xdr:pic>
      <xdr:nvPicPr>
        <xdr:cNvPr id="2306292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000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06292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68</xdr:row>
      <xdr:rowOff>9525</xdr:rowOff>
    </xdr:from>
    <xdr:to>
      <xdr:col>14</xdr:col>
      <xdr:colOff>457200</xdr:colOff>
      <xdr:row>76</xdr:row>
      <xdr:rowOff>95250</xdr:rowOff>
    </xdr:to>
    <xdr:pic>
      <xdr:nvPicPr>
        <xdr:cNvPr id="2306292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7364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95</xdr:row>
      <xdr:rowOff>238125</xdr:rowOff>
    </xdr:from>
    <xdr:to>
      <xdr:col>14</xdr:col>
      <xdr:colOff>533400</xdr:colOff>
      <xdr:row>104</xdr:row>
      <xdr:rowOff>66675</xdr:rowOff>
    </xdr:to>
    <xdr:pic>
      <xdr:nvPicPr>
        <xdr:cNvPr id="2306292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4536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285750</xdr:colOff>
      <xdr:row>124</xdr:row>
      <xdr:rowOff>38100</xdr:rowOff>
    </xdr:from>
    <xdr:to>
      <xdr:col>14</xdr:col>
      <xdr:colOff>542925</xdr:colOff>
      <xdr:row>132</xdr:row>
      <xdr:rowOff>114300</xdr:rowOff>
    </xdr:to>
    <xdr:pic>
      <xdr:nvPicPr>
        <xdr:cNvPr id="2306292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31775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151</xdr:row>
      <xdr:rowOff>228600</xdr:rowOff>
    </xdr:from>
    <xdr:to>
      <xdr:col>14</xdr:col>
      <xdr:colOff>476250</xdr:colOff>
      <xdr:row>160</xdr:row>
      <xdr:rowOff>57150</xdr:rowOff>
    </xdr:to>
    <xdr:pic>
      <xdr:nvPicPr>
        <xdr:cNvPr id="2306292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8909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180</xdr:row>
      <xdr:rowOff>9525</xdr:rowOff>
    </xdr:from>
    <xdr:to>
      <xdr:col>14</xdr:col>
      <xdr:colOff>438150</xdr:colOff>
      <xdr:row>188</xdr:row>
      <xdr:rowOff>95250</xdr:rowOff>
    </xdr:to>
    <xdr:pic>
      <xdr:nvPicPr>
        <xdr:cNvPr id="2306292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6129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0</xdr:rowOff>
    </xdr:from>
    <xdr:to>
      <xdr:col>14</xdr:col>
      <xdr:colOff>409575</xdr:colOff>
      <xdr:row>216</xdr:row>
      <xdr:rowOff>85725</xdr:rowOff>
    </xdr:to>
    <xdr:pic>
      <xdr:nvPicPr>
        <xdr:cNvPr id="23062927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236</xdr:row>
      <xdr:rowOff>19050</xdr:rowOff>
    </xdr:from>
    <xdr:to>
      <xdr:col>14</xdr:col>
      <xdr:colOff>485775</xdr:colOff>
      <xdr:row>244</xdr:row>
      <xdr:rowOff>104775</xdr:rowOff>
    </xdr:to>
    <xdr:pic>
      <xdr:nvPicPr>
        <xdr:cNvPr id="23062928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0521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264</xdr:row>
      <xdr:rowOff>0</xdr:rowOff>
    </xdr:from>
    <xdr:to>
      <xdr:col>14</xdr:col>
      <xdr:colOff>400050</xdr:colOff>
      <xdr:row>272</xdr:row>
      <xdr:rowOff>85725</xdr:rowOff>
    </xdr:to>
    <xdr:pic>
      <xdr:nvPicPr>
        <xdr:cNvPr id="23062929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219075</xdr:colOff>
      <xdr:row>292</xdr:row>
      <xdr:rowOff>9525</xdr:rowOff>
    </xdr:from>
    <xdr:to>
      <xdr:col>14</xdr:col>
      <xdr:colOff>438150</xdr:colOff>
      <xdr:row>298</xdr:row>
      <xdr:rowOff>180975</xdr:rowOff>
    </xdr:to>
    <xdr:pic>
      <xdr:nvPicPr>
        <xdr:cNvPr id="2306293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4895075"/>
          <a:ext cx="29622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320</xdr:row>
      <xdr:rowOff>0</xdr:rowOff>
    </xdr:from>
    <xdr:to>
      <xdr:col>14</xdr:col>
      <xdr:colOff>523875</xdr:colOff>
      <xdr:row>328</xdr:row>
      <xdr:rowOff>85725</xdr:rowOff>
    </xdr:to>
    <xdr:pic>
      <xdr:nvPicPr>
        <xdr:cNvPr id="23062931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348</xdr:row>
      <xdr:rowOff>19050</xdr:rowOff>
    </xdr:from>
    <xdr:to>
      <xdr:col>14</xdr:col>
      <xdr:colOff>457200</xdr:colOff>
      <xdr:row>356</xdr:row>
      <xdr:rowOff>95250</xdr:rowOff>
    </xdr:to>
    <xdr:pic>
      <xdr:nvPicPr>
        <xdr:cNvPr id="2306293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9287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376</xdr:row>
      <xdr:rowOff>0</xdr:rowOff>
    </xdr:from>
    <xdr:to>
      <xdr:col>14</xdr:col>
      <xdr:colOff>428625</xdr:colOff>
      <xdr:row>384</xdr:row>
      <xdr:rowOff>76200</xdr:rowOff>
    </xdr:to>
    <xdr:pic>
      <xdr:nvPicPr>
        <xdr:cNvPr id="23062933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06293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431</xdr:row>
      <xdr:rowOff>238125</xdr:rowOff>
    </xdr:from>
    <xdr:to>
      <xdr:col>14</xdr:col>
      <xdr:colOff>438150</xdr:colOff>
      <xdr:row>440</xdr:row>
      <xdr:rowOff>76200</xdr:rowOff>
    </xdr:to>
    <xdr:pic>
      <xdr:nvPicPr>
        <xdr:cNvPr id="2306293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0832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460</xdr:row>
      <xdr:rowOff>0</xdr:rowOff>
    </xdr:from>
    <xdr:to>
      <xdr:col>14</xdr:col>
      <xdr:colOff>400050</xdr:colOff>
      <xdr:row>468</xdr:row>
      <xdr:rowOff>85725</xdr:rowOff>
    </xdr:to>
    <xdr:pic>
      <xdr:nvPicPr>
        <xdr:cNvPr id="2306293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488</xdr:row>
      <xdr:rowOff>19050</xdr:rowOff>
    </xdr:from>
    <xdr:to>
      <xdr:col>14</xdr:col>
      <xdr:colOff>419100</xdr:colOff>
      <xdr:row>496</xdr:row>
      <xdr:rowOff>104775</xdr:rowOff>
    </xdr:to>
    <xdr:pic>
      <xdr:nvPicPr>
        <xdr:cNvPr id="2306293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5244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0</xdr:rowOff>
    </xdr:from>
    <xdr:to>
      <xdr:col>14</xdr:col>
      <xdr:colOff>400050</xdr:colOff>
      <xdr:row>524</xdr:row>
      <xdr:rowOff>76200</xdr:rowOff>
    </xdr:to>
    <xdr:pic>
      <xdr:nvPicPr>
        <xdr:cNvPr id="2306293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543</xdr:row>
      <xdr:rowOff>238125</xdr:rowOff>
    </xdr:from>
    <xdr:to>
      <xdr:col>14</xdr:col>
      <xdr:colOff>371475</xdr:colOff>
      <xdr:row>552</xdr:row>
      <xdr:rowOff>66675</xdr:rowOff>
    </xdr:to>
    <xdr:pic>
      <xdr:nvPicPr>
        <xdr:cNvPr id="2306293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571</xdr:row>
      <xdr:rowOff>238125</xdr:rowOff>
    </xdr:from>
    <xdr:to>
      <xdr:col>14</xdr:col>
      <xdr:colOff>381000</xdr:colOff>
      <xdr:row>580</xdr:row>
      <xdr:rowOff>66675</xdr:rowOff>
    </xdr:to>
    <xdr:pic>
      <xdr:nvPicPr>
        <xdr:cNvPr id="2306294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6789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21</xdr:row>
      <xdr:rowOff>28575</xdr:rowOff>
    </xdr:from>
    <xdr:to>
      <xdr:col>14</xdr:col>
      <xdr:colOff>466725</xdr:colOff>
      <xdr:row>29</xdr:row>
      <xdr:rowOff>114300</xdr:rowOff>
    </xdr:to>
    <xdr:pic>
      <xdr:nvPicPr>
        <xdr:cNvPr id="2306294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229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06294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76</xdr:row>
      <xdr:rowOff>228600</xdr:rowOff>
    </xdr:from>
    <xdr:to>
      <xdr:col>14</xdr:col>
      <xdr:colOff>428625</xdr:colOff>
      <xdr:row>85</xdr:row>
      <xdr:rowOff>66675</xdr:rowOff>
    </xdr:to>
    <xdr:pic>
      <xdr:nvPicPr>
        <xdr:cNvPr id="2306294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9564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104</xdr:row>
      <xdr:rowOff>238125</xdr:rowOff>
    </xdr:from>
    <xdr:to>
      <xdr:col>14</xdr:col>
      <xdr:colOff>485775</xdr:colOff>
      <xdr:row>113</xdr:row>
      <xdr:rowOff>66675</xdr:rowOff>
    </xdr:to>
    <xdr:pic>
      <xdr:nvPicPr>
        <xdr:cNvPr id="2306294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6765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323850</xdr:colOff>
      <xdr:row>133</xdr:row>
      <xdr:rowOff>0</xdr:rowOff>
    </xdr:from>
    <xdr:to>
      <xdr:col>14</xdr:col>
      <xdr:colOff>581025</xdr:colOff>
      <xdr:row>141</xdr:row>
      <xdr:rowOff>76200</xdr:rowOff>
    </xdr:to>
    <xdr:pic>
      <xdr:nvPicPr>
        <xdr:cNvPr id="2306294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161</xdr:row>
      <xdr:rowOff>0</xdr:rowOff>
    </xdr:from>
    <xdr:to>
      <xdr:col>14</xdr:col>
      <xdr:colOff>457200</xdr:colOff>
      <xdr:row>169</xdr:row>
      <xdr:rowOff>76200</xdr:rowOff>
    </xdr:to>
    <xdr:pic>
      <xdr:nvPicPr>
        <xdr:cNvPr id="2306294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189</xdr:row>
      <xdr:rowOff>0</xdr:rowOff>
    </xdr:from>
    <xdr:to>
      <xdr:col>14</xdr:col>
      <xdr:colOff>438150</xdr:colOff>
      <xdr:row>197</xdr:row>
      <xdr:rowOff>85725</xdr:rowOff>
    </xdr:to>
    <xdr:pic>
      <xdr:nvPicPr>
        <xdr:cNvPr id="2306294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216</xdr:row>
      <xdr:rowOff>219075</xdr:rowOff>
    </xdr:from>
    <xdr:to>
      <xdr:col>14</xdr:col>
      <xdr:colOff>485775</xdr:colOff>
      <xdr:row>225</xdr:row>
      <xdr:rowOff>57150</xdr:rowOff>
    </xdr:to>
    <xdr:pic>
      <xdr:nvPicPr>
        <xdr:cNvPr id="23062948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55117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245</xdr:row>
      <xdr:rowOff>9525</xdr:rowOff>
    </xdr:from>
    <xdr:to>
      <xdr:col>14</xdr:col>
      <xdr:colOff>419100</xdr:colOff>
      <xdr:row>253</xdr:row>
      <xdr:rowOff>95250</xdr:rowOff>
    </xdr:to>
    <xdr:pic>
      <xdr:nvPicPr>
        <xdr:cNvPr id="23062949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273</xdr:row>
      <xdr:rowOff>0</xdr:rowOff>
    </xdr:from>
    <xdr:to>
      <xdr:col>14</xdr:col>
      <xdr:colOff>419100</xdr:colOff>
      <xdr:row>281</xdr:row>
      <xdr:rowOff>85725</xdr:rowOff>
    </xdr:to>
    <xdr:pic>
      <xdr:nvPicPr>
        <xdr:cNvPr id="23062950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301</xdr:row>
      <xdr:rowOff>0</xdr:rowOff>
    </xdr:from>
    <xdr:to>
      <xdr:col>14</xdr:col>
      <xdr:colOff>504825</xdr:colOff>
      <xdr:row>308</xdr:row>
      <xdr:rowOff>19050</xdr:rowOff>
    </xdr:to>
    <xdr:pic>
      <xdr:nvPicPr>
        <xdr:cNvPr id="23062951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7114400"/>
          <a:ext cx="312420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247650</xdr:colOff>
      <xdr:row>329</xdr:row>
      <xdr:rowOff>28575</xdr:rowOff>
    </xdr:from>
    <xdr:to>
      <xdr:col>14</xdr:col>
      <xdr:colOff>514350</xdr:colOff>
      <xdr:row>337</xdr:row>
      <xdr:rowOff>114300</xdr:rowOff>
    </xdr:to>
    <xdr:pic>
      <xdr:nvPicPr>
        <xdr:cNvPr id="23062952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84334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356</xdr:row>
      <xdr:rowOff>209550</xdr:rowOff>
    </xdr:from>
    <xdr:to>
      <xdr:col>14</xdr:col>
      <xdr:colOff>495300</xdr:colOff>
      <xdr:row>365</xdr:row>
      <xdr:rowOff>38100</xdr:rowOff>
    </xdr:to>
    <xdr:pic>
      <xdr:nvPicPr>
        <xdr:cNvPr id="23062953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91459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385</xdr:row>
      <xdr:rowOff>0</xdr:rowOff>
    </xdr:from>
    <xdr:to>
      <xdr:col>14</xdr:col>
      <xdr:colOff>466725</xdr:colOff>
      <xdr:row>393</xdr:row>
      <xdr:rowOff>76200</xdr:rowOff>
    </xdr:to>
    <xdr:pic>
      <xdr:nvPicPr>
        <xdr:cNvPr id="23062954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06295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441</xdr:row>
      <xdr:rowOff>0</xdr:rowOff>
    </xdr:from>
    <xdr:to>
      <xdr:col>14</xdr:col>
      <xdr:colOff>419100</xdr:colOff>
      <xdr:row>449</xdr:row>
      <xdr:rowOff>85725</xdr:rowOff>
    </xdr:to>
    <xdr:pic>
      <xdr:nvPicPr>
        <xdr:cNvPr id="23062956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469</xdr:row>
      <xdr:rowOff>9525</xdr:rowOff>
    </xdr:from>
    <xdr:to>
      <xdr:col>14</xdr:col>
      <xdr:colOff>409575</xdr:colOff>
      <xdr:row>477</xdr:row>
      <xdr:rowOff>95250</xdr:rowOff>
    </xdr:to>
    <xdr:pic>
      <xdr:nvPicPr>
        <xdr:cNvPr id="2306295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497</xdr:row>
      <xdr:rowOff>0</xdr:rowOff>
    </xdr:from>
    <xdr:to>
      <xdr:col>14</xdr:col>
      <xdr:colOff>409575</xdr:colOff>
      <xdr:row>505</xdr:row>
      <xdr:rowOff>85725</xdr:rowOff>
    </xdr:to>
    <xdr:pic>
      <xdr:nvPicPr>
        <xdr:cNvPr id="2306295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525</xdr:row>
      <xdr:rowOff>0</xdr:rowOff>
    </xdr:from>
    <xdr:to>
      <xdr:col>14</xdr:col>
      <xdr:colOff>361950</xdr:colOff>
      <xdr:row>533</xdr:row>
      <xdr:rowOff>76200</xdr:rowOff>
    </xdr:to>
    <xdr:pic>
      <xdr:nvPicPr>
        <xdr:cNvPr id="23062959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552</xdr:row>
      <xdr:rowOff>228600</xdr:rowOff>
    </xdr:from>
    <xdr:to>
      <xdr:col>14</xdr:col>
      <xdr:colOff>390525</xdr:colOff>
      <xdr:row>561</xdr:row>
      <xdr:rowOff>57150</xdr:rowOff>
    </xdr:to>
    <xdr:pic>
      <xdr:nvPicPr>
        <xdr:cNvPr id="23062960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18177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581</xdr:row>
      <xdr:rowOff>0</xdr:rowOff>
    </xdr:from>
    <xdr:to>
      <xdr:col>14</xdr:col>
      <xdr:colOff>400050</xdr:colOff>
      <xdr:row>589</xdr:row>
      <xdr:rowOff>76200</xdr:rowOff>
    </xdr:to>
    <xdr:pic>
      <xdr:nvPicPr>
        <xdr:cNvPr id="23062961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247650</xdr:colOff>
      <xdr:row>3</xdr:row>
      <xdr:rowOff>209550</xdr:rowOff>
    </xdr:from>
    <xdr:to>
      <xdr:col>14</xdr:col>
      <xdr:colOff>514350</xdr:colOff>
      <xdr:row>12</xdr:row>
      <xdr:rowOff>47625</xdr:rowOff>
    </xdr:to>
    <xdr:pic>
      <xdr:nvPicPr>
        <xdr:cNvPr id="23267495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952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267496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60</xdr:row>
      <xdr:rowOff>28575</xdr:rowOff>
    </xdr:from>
    <xdr:to>
      <xdr:col>14</xdr:col>
      <xdr:colOff>495300</xdr:colOff>
      <xdr:row>67</xdr:row>
      <xdr:rowOff>104775</xdr:rowOff>
    </xdr:to>
    <xdr:pic>
      <xdr:nvPicPr>
        <xdr:cNvPr id="23267497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5144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88</xdr:row>
      <xdr:rowOff>28575</xdr:rowOff>
    </xdr:from>
    <xdr:to>
      <xdr:col>14</xdr:col>
      <xdr:colOff>409575</xdr:colOff>
      <xdr:row>95</xdr:row>
      <xdr:rowOff>95250</xdr:rowOff>
    </xdr:to>
    <xdr:pic>
      <xdr:nvPicPr>
        <xdr:cNvPr id="23267498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23361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116</xdr:row>
      <xdr:rowOff>9525</xdr:rowOff>
    </xdr:from>
    <xdr:to>
      <xdr:col>14</xdr:col>
      <xdr:colOff>381000</xdr:colOff>
      <xdr:row>123</xdr:row>
      <xdr:rowOff>76200</xdr:rowOff>
    </xdr:to>
    <xdr:pic>
      <xdr:nvPicPr>
        <xdr:cNvPr id="23267499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95084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144</xdr:row>
      <xdr:rowOff>9525</xdr:rowOff>
    </xdr:from>
    <xdr:to>
      <xdr:col>14</xdr:col>
      <xdr:colOff>390525</xdr:colOff>
      <xdr:row>151</xdr:row>
      <xdr:rowOff>76200</xdr:rowOff>
    </xdr:to>
    <xdr:pic>
      <xdr:nvPicPr>
        <xdr:cNvPr id="23267500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6699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171</xdr:row>
      <xdr:rowOff>238125</xdr:rowOff>
    </xdr:from>
    <xdr:to>
      <xdr:col>14</xdr:col>
      <xdr:colOff>400050</xdr:colOff>
      <xdr:row>179</xdr:row>
      <xdr:rowOff>66675</xdr:rowOff>
    </xdr:to>
    <xdr:pic>
      <xdr:nvPicPr>
        <xdr:cNvPr id="23267501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19050</xdr:rowOff>
    </xdr:from>
    <xdr:to>
      <xdr:col>14</xdr:col>
      <xdr:colOff>419100</xdr:colOff>
      <xdr:row>207</xdr:row>
      <xdr:rowOff>95250</xdr:rowOff>
    </xdr:to>
    <xdr:pic>
      <xdr:nvPicPr>
        <xdr:cNvPr id="23267502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0921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227</xdr:row>
      <xdr:rowOff>238125</xdr:rowOff>
    </xdr:from>
    <xdr:to>
      <xdr:col>14</xdr:col>
      <xdr:colOff>428625</xdr:colOff>
      <xdr:row>235</xdr:row>
      <xdr:rowOff>66675</xdr:rowOff>
    </xdr:to>
    <xdr:pic>
      <xdr:nvPicPr>
        <xdr:cNvPr id="23267503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254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256</xdr:row>
      <xdr:rowOff>0</xdr:rowOff>
    </xdr:from>
    <xdr:to>
      <xdr:col>14</xdr:col>
      <xdr:colOff>352425</xdr:colOff>
      <xdr:row>263</xdr:row>
      <xdr:rowOff>76200</xdr:rowOff>
    </xdr:to>
    <xdr:pic>
      <xdr:nvPicPr>
        <xdr:cNvPr id="23267504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200025</xdr:colOff>
      <xdr:row>284</xdr:row>
      <xdr:rowOff>19050</xdr:rowOff>
    </xdr:from>
    <xdr:to>
      <xdr:col>14</xdr:col>
      <xdr:colOff>381000</xdr:colOff>
      <xdr:row>289</xdr:row>
      <xdr:rowOff>161925</xdr:rowOff>
    </xdr:to>
    <xdr:pic>
      <xdr:nvPicPr>
        <xdr:cNvPr id="23267505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2666225"/>
          <a:ext cx="292417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311</xdr:row>
      <xdr:rowOff>228600</xdr:rowOff>
    </xdr:from>
    <xdr:to>
      <xdr:col>14</xdr:col>
      <xdr:colOff>466725</xdr:colOff>
      <xdr:row>319</xdr:row>
      <xdr:rowOff>57150</xdr:rowOff>
    </xdr:to>
    <xdr:pic>
      <xdr:nvPicPr>
        <xdr:cNvPr id="23267506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79819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267507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26750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26750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424</xdr:row>
      <xdr:rowOff>9525</xdr:rowOff>
    </xdr:from>
    <xdr:to>
      <xdr:col>14</xdr:col>
      <xdr:colOff>485775</xdr:colOff>
      <xdr:row>431</xdr:row>
      <xdr:rowOff>85725</xdr:rowOff>
    </xdr:to>
    <xdr:pic>
      <xdr:nvPicPr>
        <xdr:cNvPr id="2326751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08613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452</xdr:row>
      <xdr:rowOff>9525</xdr:rowOff>
    </xdr:from>
    <xdr:to>
      <xdr:col>14</xdr:col>
      <xdr:colOff>409575</xdr:colOff>
      <xdr:row>459</xdr:row>
      <xdr:rowOff>85725</xdr:rowOff>
    </xdr:to>
    <xdr:pic>
      <xdr:nvPicPr>
        <xdr:cNvPr id="23267511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480</xdr:row>
      <xdr:rowOff>0</xdr:rowOff>
    </xdr:from>
    <xdr:to>
      <xdr:col>14</xdr:col>
      <xdr:colOff>485775</xdr:colOff>
      <xdr:row>487</xdr:row>
      <xdr:rowOff>76200</xdr:rowOff>
    </xdr:to>
    <xdr:pic>
      <xdr:nvPicPr>
        <xdr:cNvPr id="23267512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507</xdr:row>
      <xdr:rowOff>238125</xdr:rowOff>
    </xdr:from>
    <xdr:to>
      <xdr:col>14</xdr:col>
      <xdr:colOff>438150</xdr:colOff>
      <xdr:row>515</xdr:row>
      <xdr:rowOff>57150</xdr:rowOff>
    </xdr:to>
    <xdr:pic>
      <xdr:nvPicPr>
        <xdr:cNvPr id="23267513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01686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536</xdr:row>
      <xdr:rowOff>9525</xdr:rowOff>
    </xdr:from>
    <xdr:to>
      <xdr:col>14</xdr:col>
      <xdr:colOff>381000</xdr:colOff>
      <xdr:row>543</xdr:row>
      <xdr:rowOff>76200</xdr:rowOff>
    </xdr:to>
    <xdr:pic>
      <xdr:nvPicPr>
        <xdr:cNvPr id="23267514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3790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564</xdr:row>
      <xdr:rowOff>0</xdr:rowOff>
    </xdr:from>
    <xdr:to>
      <xdr:col>14</xdr:col>
      <xdr:colOff>409575</xdr:colOff>
      <xdr:row>571</xdr:row>
      <xdr:rowOff>66675</xdr:rowOff>
    </xdr:to>
    <xdr:pic>
      <xdr:nvPicPr>
        <xdr:cNvPr id="23267515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276225</xdr:colOff>
      <xdr:row>11</xdr:row>
      <xdr:rowOff>238125</xdr:rowOff>
    </xdr:from>
    <xdr:to>
      <xdr:col>14</xdr:col>
      <xdr:colOff>542925</xdr:colOff>
      <xdr:row>20</xdr:row>
      <xdr:rowOff>76200</xdr:rowOff>
    </xdr:to>
    <xdr:pic>
      <xdr:nvPicPr>
        <xdr:cNvPr id="23267516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962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26751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67</xdr:row>
      <xdr:rowOff>228600</xdr:rowOff>
    </xdr:from>
    <xdr:to>
      <xdr:col>14</xdr:col>
      <xdr:colOff>447675</xdr:colOff>
      <xdr:row>76</xdr:row>
      <xdr:rowOff>66675</xdr:rowOff>
    </xdr:to>
    <xdr:pic>
      <xdr:nvPicPr>
        <xdr:cNvPr id="2326751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35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96</xdr:row>
      <xdr:rowOff>9525</xdr:rowOff>
    </xdr:from>
    <xdr:to>
      <xdr:col>14</xdr:col>
      <xdr:colOff>400050</xdr:colOff>
      <xdr:row>104</xdr:row>
      <xdr:rowOff>85725</xdr:rowOff>
    </xdr:to>
    <xdr:pic>
      <xdr:nvPicPr>
        <xdr:cNvPr id="2326751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55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123</xdr:row>
      <xdr:rowOff>238125</xdr:rowOff>
    </xdr:from>
    <xdr:to>
      <xdr:col>14</xdr:col>
      <xdr:colOff>342900</xdr:colOff>
      <xdr:row>132</xdr:row>
      <xdr:rowOff>66675</xdr:rowOff>
    </xdr:to>
    <xdr:pic>
      <xdr:nvPicPr>
        <xdr:cNvPr id="2326752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152</xdr:row>
      <xdr:rowOff>0</xdr:rowOff>
    </xdr:from>
    <xdr:to>
      <xdr:col>14</xdr:col>
      <xdr:colOff>409575</xdr:colOff>
      <xdr:row>160</xdr:row>
      <xdr:rowOff>76200</xdr:rowOff>
    </xdr:to>
    <xdr:pic>
      <xdr:nvPicPr>
        <xdr:cNvPr id="2326752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180</xdr:row>
      <xdr:rowOff>28575</xdr:rowOff>
    </xdr:from>
    <xdr:to>
      <xdr:col>14</xdr:col>
      <xdr:colOff>457200</xdr:colOff>
      <xdr:row>188</xdr:row>
      <xdr:rowOff>114300</xdr:rowOff>
    </xdr:to>
    <xdr:pic>
      <xdr:nvPicPr>
        <xdr:cNvPr id="23267522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61486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0</xdr:rowOff>
    </xdr:from>
    <xdr:to>
      <xdr:col>14</xdr:col>
      <xdr:colOff>409575</xdr:colOff>
      <xdr:row>216</xdr:row>
      <xdr:rowOff>85725</xdr:rowOff>
    </xdr:to>
    <xdr:pic>
      <xdr:nvPicPr>
        <xdr:cNvPr id="23267523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235</xdr:row>
      <xdr:rowOff>219075</xdr:rowOff>
    </xdr:from>
    <xdr:to>
      <xdr:col>14</xdr:col>
      <xdr:colOff>457200</xdr:colOff>
      <xdr:row>244</xdr:row>
      <xdr:rowOff>57150</xdr:rowOff>
    </xdr:to>
    <xdr:pic>
      <xdr:nvPicPr>
        <xdr:cNvPr id="23267524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0474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264</xdr:row>
      <xdr:rowOff>0</xdr:rowOff>
    </xdr:from>
    <xdr:to>
      <xdr:col>14</xdr:col>
      <xdr:colOff>457200</xdr:colOff>
      <xdr:row>272</xdr:row>
      <xdr:rowOff>85725</xdr:rowOff>
    </xdr:to>
    <xdr:pic>
      <xdr:nvPicPr>
        <xdr:cNvPr id="2326752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219075</xdr:colOff>
      <xdr:row>291</xdr:row>
      <xdr:rowOff>228600</xdr:rowOff>
    </xdr:from>
    <xdr:to>
      <xdr:col>14</xdr:col>
      <xdr:colOff>447675</xdr:colOff>
      <xdr:row>298</xdr:row>
      <xdr:rowOff>161925</xdr:rowOff>
    </xdr:to>
    <xdr:pic>
      <xdr:nvPicPr>
        <xdr:cNvPr id="23267526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74866500"/>
          <a:ext cx="2971800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320</xdr:row>
      <xdr:rowOff>0</xdr:rowOff>
    </xdr:from>
    <xdr:to>
      <xdr:col>14</xdr:col>
      <xdr:colOff>438150</xdr:colOff>
      <xdr:row>328</xdr:row>
      <xdr:rowOff>85725</xdr:rowOff>
    </xdr:to>
    <xdr:pic>
      <xdr:nvPicPr>
        <xdr:cNvPr id="23267527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26752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267529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267530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432</xdr:row>
      <xdr:rowOff>19050</xdr:rowOff>
    </xdr:from>
    <xdr:to>
      <xdr:col>14</xdr:col>
      <xdr:colOff>447675</xdr:colOff>
      <xdr:row>440</xdr:row>
      <xdr:rowOff>104775</xdr:rowOff>
    </xdr:to>
    <xdr:pic>
      <xdr:nvPicPr>
        <xdr:cNvPr id="23267531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0861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460</xdr:row>
      <xdr:rowOff>9525</xdr:rowOff>
    </xdr:from>
    <xdr:to>
      <xdr:col>14</xdr:col>
      <xdr:colOff>390525</xdr:colOff>
      <xdr:row>468</xdr:row>
      <xdr:rowOff>95250</xdr:rowOff>
    </xdr:to>
    <xdr:pic>
      <xdr:nvPicPr>
        <xdr:cNvPr id="23267532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487</xdr:row>
      <xdr:rowOff>219075</xdr:rowOff>
    </xdr:from>
    <xdr:to>
      <xdr:col>14</xdr:col>
      <xdr:colOff>409575</xdr:colOff>
      <xdr:row>496</xdr:row>
      <xdr:rowOff>57150</xdr:rowOff>
    </xdr:to>
    <xdr:pic>
      <xdr:nvPicPr>
        <xdr:cNvPr id="23267533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196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515</xdr:row>
      <xdr:rowOff>219075</xdr:rowOff>
    </xdr:from>
    <xdr:to>
      <xdr:col>14</xdr:col>
      <xdr:colOff>447675</xdr:colOff>
      <xdr:row>524</xdr:row>
      <xdr:rowOff>47625</xdr:rowOff>
    </xdr:to>
    <xdr:pic>
      <xdr:nvPicPr>
        <xdr:cNvPr id="23267534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2387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543</xdr:row>
      <xdr:rowOff>238125</xdr:rowOff>
    </xdr:from>
    <xdr:to>
      <xdr:col>14</xdr:col>
      <xdr:colOff>428625</xdr:colOff>
      <xdr:row>552</xdr:row>
      <xdr:rowOff>66675</xdr:rowOff>
    </xdr:to>
    <xdr:pic>
      <xdr:nvPicPr>
        <xdr:cNvPr id="23267535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0</xdr:rowOff>
    </xdr:from>
    <xdr:to>
      <xdr:col>14</xdr:col>
      <xdr:colOff>428625</xdr:colOff>
      <xdr:row>580</xdr:row>
      <xdr:rowOff>76200</xdr:rowOff>
    </xdr:to>
    <xdr:pic>
      <xdr:nvPicPr>
        <xdr:cNvPr id="23267536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285750</xdr:colOff>
      <xdr:row>20</xdr:row>
      <xdr:rowOff>228600</xdr:rowOff>
    </xdr:from>
    <xdr:to>
      <xdr:col>14</xdr:col>
      <xdr:colOff>552450</xdr:colOff>
      <xdr:row>29</xdr:row>
      <xdr:rowOff>66675</xdr:rowOff>
    </xdr:to>
    <xdr:pic>
      <xdr:nvPicPr>
        <xdr:cNvPr id="23267537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5181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267538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77</xdr:row>
      <xdr:rowOff>0</xdr:rowOff>
    </xdr:from>
    <xdr:to>
      <xdr:col>14</xdr:col>
      <xdr:colOff>409575</xdr:colOff>
      <xdr:row>85</xdr:row>
      <xdr:rowOff>85725</xdr:rowOff>
    </xdr:to>
    <xdr:pic>
      <xdr:nvPicPr>
        <xdr:cNvPr id="23267539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104</xdr:row>
      <xdr:rowOff>219075</xdr:rowOff>
    </xdr:from>
    <xdr:to>
      <xdr:col>14</xdr:col>
      <xdr:colOff>409575</xdr:colOff>
      <xdr:row>113</xdr:row>
      <xdr:rowOff>47625</xdr:rowOff>
    </xdr:to>
    <xdr:pic>
      <xdr:nvPicPr>
        <xdr:cNvPr id="2326754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746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132</xdr:row>
      <xdr:rowOff>238125</xdr:rowOff>
    </xdr:from>
    <xdr:to>
      <xdr:col>14</xdr:col>
      <xdr:colOff>400050</xdr:colOff>
      <xdr:row>141</xdr:row>
      <xdr:rowOff>66675</xdr:rowOff>
    </xdr:to>
    <xdr:pic>
      <xdr:nvPicPr>
        <xdr:cNvPr id="2326754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39566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19050</xdr:rowOff>
    </xdr:from>
    <xdr:to>
      <xdr:col>14</xdr:col>
      <xdr:colOff>438150</xdr:colOff>
      <xdr:row>169</xdr:row>
      <xdr:rowOff>95250</xdr:rowOff>
    </xdr:to>
    <xdr:pic>
      <xdr:nvPicPr>
        <xdr:cNvPr id="2326754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1765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189</xdr:row>
      <xdr:rowOff>0</xdr:rowOff>
    </xdr:from>
    <xdr:to>
      <xdr:col>14</xdr:col>
      <xdr:colOff>409575</xdr:colOff>
      <xdr:row>197</xdr:row>
      <xdr:rowOff>85725</xdr:rowOff>
    </xdr:to>
    <xdr:pic>
      <xdr:nvPicPr>
        <xdr:cNvPr id="2326754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217</xdr:row>
      <xdr:rowOff>0</xdr:rowOff>
    </xdr:from>
    <xdr:to>
      <xdr:col>14</xdr:col>
      <xdr:colOff>438150</xdr:colOff>
      <xdr:row>225</xdr:row>
      <xdr:rowOff>85725</xdr:rowOff>
    </xdr:to>
    <xdr:pic>
      <xdr:nvPicPr>
        <xdr:cNvPr id="2326754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0</xdr:rowOff>
    </xdr:from>
    <xdr:to>
      <xdr:col>14</xdr:col>
      <xdr:colOff>409575</xdr:colOff>
      <xdr:row>253</xdr:row>
      <xdr:rowOff>85725</xdr:rowOff>
    </xdr:to>
    <xdr:pic>
      <xdr:nvPicPr>
        <xdr:cNvPr id="2326754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272</xdr:row>
      <xdr:rowOff>228600</xdr:rowOff>
    </xdr:from>
    <xdr:to>
      <xdr:col>14</xdr:col>
      <xdr:colOff>447675</xdr:colOff>
      <xdr:row>281</xdr:row>
      <xdr:rowOff>66675</xdr:rowOff>
    </xdr:to>
    <xdr:pic>
      <xdr:nvPicPr>
        <xdr:cNvPr id="2326754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9903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200025</xdr:colOff>
      <xdr:row>300</xdr:row>
      <xdr:rowOff>228600</xdr:rowOff>
    </xdr:from>
    <xdr:to>
      <xdr:col>14</xdr:col>
      <xdr:colOff>400050</xdr:colOff>
      <xdr:row>307</xdr:row>
      <xdr:rowOff>142875</xdr:rowOff>
    </xdr:to>
    <xdr:pic>
      <xdr:nvPicPr>
        <xdr:cNvPr id="2326754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77095350"/>
          <a:ext cx="294322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329</xdr:row>
      <xdr:rowOff>0</xdr:rowOff>
    </xdr:from>
    <xdr:to>
      <xdr:col>14</xdr:col>
      <xdr:colOff>428625</xdr:colOff>
      <xdr:row>337</xdr:row>
      <xdr:rowOff>85725</xdr:rowOff>
    </xdr:to>
    <xdr:pic>
      <xdr:nvPicPr>
        <xdr:cNvPr id="2326754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26754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26755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26755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440</xdr:row>
      <xdr:rowOff>228600</xdr:rowOff>
    </xdr:from>
    <xdr:to>
      <xdr:col>14</xdr:col>
      <xdr:colOff>533400</xdr:colOff>
      <xdr:row>449</xdr:row>
      <xdr:rowOff>66675</xdr:rowOff>
    </xdr:to>
    <xdr:pic>
      <xdr:nvPicPr>
        <xdr:cNvPr id="2326755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468</xdr:row>
      <xdr:rowOff>238125</xdr:rowOff>
    </xdr:from>
    <xdr:to>
      <xdr:col>14</xdr:col>
      <xdr:colOff>390525</xdr:colOff>
      <xdr:row>477</xdr:row>
      <xdr:rowOff>76200</xdr:rowOff>
    </xdr:to>
    <xdr:pic>
      <xdr:nvPicPr>
        <xdr:cNvPr id="2326755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02531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496</xdr:row>
      <xdr:rowOff>238125</xdr:rowOff>
    </xdr:from>
    <xdr:to>
      <xdr:col>14</xdr:col>
      <xdr:colOff>466725</xdr:colOff>
      <xdr:row>505</xdr:row>
      <xdr:rowOff>76200</xdr:rowOff>
    </xdr:to>
    <xdr:pic>
      <xdr:nvPicPr>
        <xdr:cNvPr id="2326755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7444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524</xdr:row>
      <xdr:rowOff>228600</xdr:rowOff>
    </xdr:from>
    <xdr:to>
      <xdr:col>14</xdr:col>
      <xdr:colOff>381000</xdr:colOff>
      <xdr:row>533</xdr:row>
      <xdr:rowOff>57150</xdr:rowOff>
    </xdr:to>
    <xdr:pic>
      <xdr:nvPicPr>
        <xdr:cNvPr id="2326755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553</xdr:row>
      <xdr:rowOff>0</xdr:rowOff>
    </xdr:from>
    <xdr:to>
      <xdr:col>14</xdr:col>
      <xdr:colOff>400050</xdr:colOff>
      <xdr:row>561</xdr:row>
      <xdr:rowOff>76200</xdr:rowOff>
    </xdr:to>
    <xdr:pic>
      <xdr:nvPicPr>
        <xdr:cNvPr id="2326755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580</xdr:row>
      <xdr:rowOff>180975</xdr:rowOff>
    </xdr:from>
    <xdr:to>
      <xdr:col>14</xdr:col>
      <xdr:colOff>476250</xdr:colOff>
      <xdr:row>589</xdr:row>
      <xdr:rowOff>9525</xdr:rowOff>
    </xdr:to>
    <xdr:pic>
      <xdr:nvPicPr>
        <xdr:cNvPr id="23267557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489614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171450</xdr:colOff>
      <xdr:row>4</xdr:row>
      <xdr:rowOff>0</xdr:rowOff>
    </xdr:from>
    <xdr:to>
      <xdr:col>14</xdr:col>
      <xdr:colOff>438150</xdr:colOff>
      <xdr:row>12</xdr:row>
      <xdr:rowOff>85725</xdr:rowOff>
    </xdr:to>
    <xdr:pic>
      <xdr:nvPicPr>
        <xdr:cNvPr id="23268519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268520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60</xdr:row>
      <xdr:rowOff>19050</xdr:rowOff>
    </xdr:from>
    <xdr:to>
      <xdr:col>14</xdr:col>
      <xdr:colOff>457200</xdr:colOff>
      <xdr:row>67</xdr:row>
      <xdr:rowOff>95250</xdr:rowOff>
    </xdr:to>
    <xdr:pic>
      <xdr:nvPicPr>
        <xdr:cNvPr id="23268521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5135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88</xdr:row>
      <xdr:rowOff>0</xdr:rowOff>
    </xdr:from>
    <xdr:to>
      <xdr:col>14</xdr:col>
      <xdr:colOff>438150</xdr:colOff>
      <xdr:row>95</xdr:row>
      <xdr:rowOff>66675</xdr:rowOff>
    </xdr:to>
    <xdr:pic>
      <xdr:nvPicPr>
        <xdr:cNvPr id="23268522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116</xdr:row>
      <xdr:rowOff>0</xdr:rowOff>
    </xdr:from>
    <xdr:to>
      <xdr:col>14</xdr:col>
      <xdr:colOff>457200</xdr:colOff>
      <xdr:row>123</xdr:row>
      <xdr:rowOff>66675</xdr:rowOff>
    </xdr:to>
    <xdr:pic>
      <xdr:nvPicPr>
        <xdr:cNvPr id="23268523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143</xdr:row>
      <xdr:rowOff>219075</xdr:rowOff>
    </xdr:from>
    <xdr:to>
      <xdr:col>14</xdr:col>
      <xdr:colOff>438150</xdr:colOff>
      <xdr:row>151</xdr:row>
      <xdr:rowOff>38100</xdr:rowOff>
    </xdr:to>
    <xdr:pic>
      <xdr:nvPicPr>
        <xdr:cNvPr id="23268524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6661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238125</xdr:rowOff>
    </xdr:from>
    <xdr:to>
      <xdr:col>14</xdr:col>
      <xdr:colOff>419100</xdr:colOff>
      <xdr:row>179</xdr:row>
      <xdr:rowOff>66675</xdr:rowOff>
    </xdr:to>
    <xdr:pic>
      <xdr:nvPicPr>
        <xdr:cNvPr id="23268525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199</xdr:row>
      <xdr:rowOff>238125</xdr:rowOff>
    </xdr:from>
    <xdr:to>
      <xdr:col>14</xdr:col>
      <xdr:colOff>476250</xdr:colOff>
      <xdr:row>207</xdr:row>
      <xdr:rowOff>66675</xdr:rowOff>
    </xdr:to>
    <xdr:pic>
      <xdr:nvPicPr>
        <xdr:cNvPr id="23268526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228</xdr:row>
      <xdr:rowOff>0</xdr:rowOff>
    </xdr:from>
    <xdr:to>
      <xdr:col>14</xdr:col>
      <xdr:colOff>485775</xdr:colOff>
      <xdr:row>235</xdr:row>
      <xdr:rowOff>76200</xdr:rowOff>
    </xdr:to>
    <xdr:pic>
      <xdr:nvPicPr>
        <xdr:cNvPr id="23268527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247650</xdr:colOff>
      <xdr:row>255</xdr:row>
      <xdr:rowOff>219075</xdr:rowOff>
    </xdr:from>
    <xdr:to>
      <xdr:col>14</xdr:col>
      <xdr:colOff>514350</xdr:colOff>
      <xdr:row>263</xdr:row>
      <xdr:rowOff>47625</xdr:rowOff>
    </xdr:to>
    <xdr:pic>
      <xdr:nvPicPr>
        <xdr:cNvPr id="23268528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65427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284</xdr:row>
      <xdr:rowOff>19050</xdr:rowOff>
    </xdr:from>
    <xdr:to>
      <xdr:col>14</xdr:col>
      <xdr:colOff>476250</xdr:colOff>
      <xdr:row>290</xdr:row>
      <xdr:rowOff>0</xdr:rowOff>
    </xdr:to>
    <xdr:pic>
      <xdr:nvPicPr>
        <xdr:cNvPr id="23268529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2666225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311</xdr:row>
      <xdr:rowOff>228600</xdr:rowOff>
    </xdr:from>
    <xdr:to>
      <xdr:col>14</xdr:col>
      <xdr:colOff>447675</xdr:colOff>
      <xdr:row>319</xdr:row>
      <xdr:rowOff>57150</xdr:rowOff>
    </xdr:to>
    <xdr:pic>
      <xdr:nvPicPr>
        <xdr:cNvPr id="23268530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79819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268531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268532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268533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424</xdr:row>
      <xdr:rowOff>0</xdr:rowOff>
    </xdr:from>
    <xdr:to>
      <xdr:col>14</xdr:col>
      <xdr:colOff>428625</xdr:colOff>
      <xdr:row>431</xdr:row>
      <xdr:rowOff>76200</xdr:rowOff>
    </xdr:to>
    <xdr:pic>
      <xdr:nvPicPr>
        <xdr:cNvPr id="23268534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452</xdr:row>
      <xdr:rowOff>9525</xdr:rowOff>
    </xdr:from>
    <xdr:to>
      <xdr:col>14</xdr:col>
      <xdr:colOff>438150</xdr:colOff>
      <xdr:row>459</xdr:row>
      <xdr:rowOff>85725</xdr:rowOff>
    </xdr:to>
    <xdr:pic>
      <xdr:nvPicPr>
        <xdr:cNvPr id="23268535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480</xdr:row>
      <xdr:rowOff>0</xdr:rowOff>
    </xdr:from>
    <xdr:to>
      <xdr:col>14</xdr:col>
      <xdr:colOff>457200</xdr:colOff>
      <xdr:row>487</xdr:row>
      <xdr:rowOff>76200</xdr:rowOff>
    </xdr:to>
    <xdr:pic>
      <xdr:nvPicPr>
        <xdr:cNvPr id="23268536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507</xdr:row>
      <xdr:rowOff>228600</xdr:rowOff>
    </xdr:from>
    <xdr:to>
      <xdr:col>14</xdr:col>
      <xdr:colOff>400050</xdr:colOff>
      <xdr:row>515</xdr:row>
      <xdr:rowOff>47625</xdr:rowOff>
    </xdr:to>
    <xdr:pic>
      <xdr:nvPicPr>
        <xdr:cNvPr id="23268537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01591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536</xdr:row>
      <xdr:rowOff>0</xdr:rowOff>
    </xdr:from>
    <xdr:to>
      <xdr:col>14</xdr:col>
      <xdr:colOff>438150</xdr:colOff>
      <xdr:row>543</xdr:row>
      <xdr:rowOff>66675</xdr:rowOff>
    </xdr:to>
    <xdr:pic>
      <xdr:nvPicPr>
        <xdr:cNvPr id="23268538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564</xdr:row>
      <xdr:rowOff>28575</xdr:rowOff>
    </xdr:from>
    <xdr:to>
      <xdr:col>14</xdr:col>
      <xdr:colOff>409575</xdr:colOff>
      <xdr:row>571</xdr:row>
      <xdr:rowOff>95250</xdr:rowOff>
    </xdr:to>
    <xdr:pic>
      <xdr:nvPicPr>
        <xdr:cNvPr id="2326853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4589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592</xdr:row>
      <xdr:rowOff>0</xdr:rowOff>
    </xdr:from>
    <xdr:to>
      <xdr:col>14</xdr:col>
      <xdr:colOff>266700</xdr:colOff>
      <xdr:row>599</xdr:row>
      <xdr:rowOff>76200</xdr:rowOff>
    </xdr:to>
    <xdr:pic>
      <xdr:nvPicPr>
        <xdr:cNvPr id="2326854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51752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12</xdr:row>
      <xdr:rowOff>9525</xdr:rowOff>
    </xdr:from>
    <xdr:to>
      <xdr:col>14</xdr:col>
      <xdr:colOff>438150</xdr:colOff>
      <xdr:row>20</xdr:row>
      <xdr:rowOff>95250</xdr:rowOff>
    </xdr:to>
    <xdr:pic>
      <xdr:nvPicPr>
        <xdr:cNvPr id="23268541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81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268542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68</xdr:row>
      <xdr:rowOff>0</xdr:rowOff>
    </xdr:from>
    <xdr:to>
      <xdr:col>14</xdr:col>
      <xdr:colOff>438150</xdr:colOff>
      <xdr:row>76</xdr:row>
      <xdr:rowOff>85725</xdr:rowOff>
    </xdr:to>
    <xdr:pic>
      <xdr:nvPicPr>
        <xdr:cNvPr id="23268543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96</xdr:row>
      <xdr:rowOff>0</xdr:rowOff>
    </xdr:from>
    <xdr:to>
      <xdr:col>14</xdr:col>
      <xdr:colOff>447675</xdr:colOff>
      <xdr:row>104</xdr:row>
      <xdr:rowOff>76200</xdr:rowOff>
    </xdr:to>
    <xdr:pic>
      <xdr:nvPicPr>
        <xdr:cNvPr id="23268544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123</xdr:row>
      <xdr:rowOff>238125</xdr:rowOff>
    </xdr:from>
    <xdr:to>
      <xdr:col>14</xdr:col>
      <xdr:colOff>438150</xdr:colOff>
      <xdr:row>132</xdr:row>
      <xdr:rowOff>66675</xdr:rowOff>
    </xdr:to>
    <xdr:pic>
      <xdr:nvPicPr>
        <xdr:cNvPr id="23268545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152</xdr:row>
      <xdr:rowOff>19050</xdr:rowOff>
    </xdr:from>
    <xdr:to>
      <xdr:col>14</xdr:col>
      <xdr:colOff>457200</xdr:colOff>
      <xdr:row>160</xdr:row>
      <xdr:rowOff>95250</xdr:rowOff>
    </xdr:to>
    <xdr:pic>
      <xdr:nvPicPr>
        <xdr:cNvPr id="23268546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8947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180</xdr:row>
      <xdr:rowOff>0</xdr:rowOff>
    </xdr:from>
    <xdr:to>
      <xdr:col>14</xdr:col>
      <xdr:colOff>342900</xdr:colOff>
      <xdr:row>188</xdr:row>
      <xdr:rowOff>85725</xdr:rowOff>
    </xdr:to>
    <xdr:pic>
      <xdr:nvPicPr>
        <xdr:cNvPr id="23268547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207</xdr:row>
      <xdr:rowOff>238125</xdr:rowOff>
    </xdr:from>
    <xdr:to>
      <xdr:col>14</xdr:col>
      <xdr:colOff>409575</xdr:colOff>
      <xdr:row>216</xdr:row>
      <xdr:rowOff>76200</xdr:rowOff>
    </xdr:to>
    <xdr:pic>
      <xdr:nvPicPr>
        <xdr:cNvPr id="23268548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301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235</xdr:row>
      <xdr:rowOff>238125</xdr:rowOff>
    </xdr:from>
    <xdr:to>
      <xdr:col>14</xdr:col>
      <xdr:colOff>400050</xdr:colOff>
      <xdr:row>244</xdr:row>
      <xdr:rowOff>76200</xdr:rowOff>
    </xdr:to>
    <xdr:pic>
      <xdr:nvPicPr>
        <xdr:cNvPr id="23268549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264</xdr:row>
      <xdr:rowOff>0</xdr:rowOff>
    </xdr:from>
    <xdr:to>
      <xdr:col>14</xdr:col>
      <xdr:colOff>428625</xdr:colOff>
      <xdr:row>272</xdr:row>
      <xdr:rowOff>85725</xdr:rowOff>
    </xdr:to>
    <xdr:pic>
      <xdr:nvPicPr>
        <xdr:cNvPr id="2326855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292</xdr:row>
      <xdr:rowOff>0</xdr:rowOff>
    </xdr:from>
    <xdr:to>
      <xdr:col>14</xdr:col>
      <xdr:colOff>552450</xdr:colOff>
      <xdr:row>299</xdr:row>
      <xdr:rowOff>47625</xdr:rowOff>
    </xdr:to>
    <xdr:pic>
      <xdr:nvPicPr>
        <xdr:cNvPr id="2326855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4885550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320</xdr:row>
      <xdr:rowOff>19050</xdr:rowOff>
    </xdr:from>
    <xdr:to>
      <xdr:col>14</xdr:col>
      <xdr:colOff>466725</xdr:colOff>
      <xdr:row>328</xdr:row>
      <xdr:rowOff>104775</xdr:rowOff>
    </xdr:to>
    <xdr:pic>
      <xdr:nvPicPr>
        <xdr:cNvPr id="2326855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2095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26855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268554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268555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431</xdr:row>
      <xdr:rowOff>238125</xdr:rowOff>
    </xdr:from>
    <xdr:to>
      <xdr:col>14</xdr:col>
      <xdr:colOff>409575</xdr:colOff>
      <xdr:row>440</xdr:row>
      <xdr:rowOff>76200</xdr:rowOff>
    </xdr:to>
    <xdr:pic>
      <xdr:nvPicPr>
        <xdr:cNvPr id="2326855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0832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459</xdr:row>
      <xdr:rowOff>228600</xdr:rowOff>
    </xdr:from>
    <xdr:to>
      <xdr:col>14</xdr:col>
      <xdr:colOff>371475</xdr:colOff>
      <xdr:row>468</xdr:row>
      <xdr:rowOff>66675</xdr:rowOff>
    </xdr:to>
    <xdr:pic>
      <xdr:nvPicPr>
        <xdr:cNvPr id="2326855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8014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488</xdr:row>
      <xdr:rowOff>0</xdr:rowOff>
    </xdr:from>
    <xdr:to>
      <xdr:col>14</xdr:col>
      <xdr:colOff>419100</xdr:colOff>
      <xdr:row>496</xdr:row>
      <xdr:rowOff>85725</xdr:rowOff>
    </xdr:to>
    <xdr:pic>
      <xdr:nvPicPr>
        <xdr:cNvPr id="2326855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516</xdr:row>
      <xdr:rowOff>19050</xdr:rowOff>
    </xdr:from>
    <xdr:to>
      <xdr:col>14</xdr:col>
      <xdr:colOff>409575</xdr:colOff>
      <xdr:row>524</xdr:row>
      <xdr:rowOff>95250</xdr:rowOff>
    </xdr:to>
    <xdr:pic>
      <xdr:nvPicPr>
        <xdr:cNvPr id="2326855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2435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543</xdr:row>
      <xdr:rowOff>219075</xdr:rowOff>
    </xdr:from>
    <xdr:to>
      <xdr:col>14</xdr:col>
      <xdr:colOff>457200</xdr:colOff>
      <xdr:row>552</xdr:row>
      <xdr:rowOff>47625</xdr:rowOff>
    </xdr:to>
    <xdr:pic>
      <xdr:nvPicPr>
        <xdr:cNvPr id="2326856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9579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572</xdr:row>
      <xdr:rowOff>9525</xdr:rowOff>
    </xdr:from>
    <xdr:to>
      <xdr:col>14</xdr:col>
      <xdr:colOff>438150</xdr:colOff>
      <xdr:row>580</xdr:row>
      <xdr:rowOff>85725</xdr:rowOff>
    </xdr:to>
    <xdr:pic>
      <xdr:nvPicPr>
        <xdr:cNvPr id="2326856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6808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381000</xdr:colOff>
      <xdr:row>600</xdr:row>
      <xdr:rowOff>219075</xdr:rowOff>
    </xdr:from>
    <xdr:to>
      <xdr:col>14</xdr:col>
      <xdr:colOff>466725</xdr:colOff>
      <xdr:row>608</xdr:row>
      <xdr:rowOff>200025</xdr:rowOff>
    </xdr:to>
    <xdr:pic>
      <xdr:nvPicPr>
        <xdr:cNvPr id="2326856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54209750"/>
          <a:ext cx="3514725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20</xdr:row>
      <xdr:rowOff>228600</xdr:rowOff>
    </xdr:from>
    <xdr:to>
      <xdr:col>14</xdr:col>
      <xdr:colOff>457200</xdr:colOff>
      <xdr:row>29</xdr:row>
      <xdr:rowOff>66675</xdr:rowOff>
    </xdr:to>
    <xdr:pic>
      <xdr:nvPicPr>
        <xdr:cNvPr id="2326856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5181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268564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77</xdr:row>
      <xdr:rowOff>9525</xdr:rowOff>
    </xdr:from>
    <xdr:to>
      <xdr:col>14</xdr:col>
      <xdr:colOff>447675</xdr:colOff>
      <xdr:row>85</xdr:row>
      <xdr:rowOff>95250</xdr:rowOff>
    </xdr:to>
    <xdr:pic>
      <xdr:nvPicPr>
        <xdr:cNvPr id="2326856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9592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105</xdr:row>
      <xdr:rowOff>9525</xdr:rowOff>
    </xdr:from>
    <xdr:to>
      <xdr:col>14</xdr:col>
      <xdr:colOff>457200</xdr:colOff>
      <xdr:row>113</xdr:row>
      <xdr:rowOff>85725</xdr:rowOff>
    </xdr:to>
    <xdr:pic>
      <xdr:nvPicPr>
        <xdr:cNvPr id="2326856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784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132</xdr:row>
      <xdr:rowOff>228600</xdr:rowOff>
    </xdr:from>
    <xdr:to>
      <xdr:col>14</xdr:col>
      <xdr:colOff>466725</xdr:colOff>
      <xdr:row>141</xdr:row>
      <xdr:rowOff>57150</xdr:rowOff>
    </xdr:to>
    <xdr:pic>
      <xdr:nvPicPr>
        <xdr:cNvPr id="23268567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39471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161</xdr:row>
      <xdr:rowOff>0</xdr:rowOff>
    </xdr:from>
    <xdr:to>
      <xdr:col>14</xdr:col>
      <xdr:colOff>381000</xdr:colOff>
      <xdr:row>169</xdr:row>
      <xdr:rowOff>76200</xdr:rowOff>
    </xdr:to>
    <xdr:pic>
      <xdr:nvPicPr>
        <xdr:cNvPr id="23268568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188</xdr:row>
      <xdr:rowOff>238125</xdr:rowOff>
    </xdr:from>
    <xdr:to>
      <xdr:col>14</xdr:col>
      <xdr:colOff>428625</xdr:colOff>
      <xdr:row>197</xdr:row>
      <xdr:rowOff>76200</xdr:rowOff>
    </xdr:to>
    <xdr:pic>
      <xdr:nvPicPr>
        <xdr:cNvPr id="2326856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339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216</xdr:row>
      <xdr:rowOff>238125</xdr:rowOff>
    </xdr:from>
    <xdr:to>
      <xdr:col>14</xdr:col>
      <xdr:colOff>361950</xdr:colOff>
      <xdr:row>225</xdr:row>
      <xdr:rowOff>76200</xdr:rowOff>
    </xdr:to>
    <xdr:pic>
      <xdr:nvPicPr>
        <xdr:cNvPr id="2326857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5530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0</xdr:rowOff>
    </xdr:from>
    <xdr:to>
      <xdr:col>14</xdr:col>
      <xdr:colOff>400050</xdr:colOff>
      <xdr:row>253</xdr:row>
      <xdr:rowOff>85725</xdr:rowOff>
    </xdr:to>
    <xdr:pic>
      <xdr:nvPicPr>
        <xdr:cNvPr id="2326857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273</xdr:row>
      <xdr:rowOff>0</xdr:rowOff>
    </xdr:from>
    <xdr:to>
      <xdr:col>14</xdr:col>
      <xdr:colOff>476250</xdr:colOff>
      <xdr:row>281</xdr:row>
      <xdr:rowOff>85725</xdr:rowOff>
    </xdr:to>
    <xdr:pic>
      <xdr:nvPicPr>
        <xdr:cNvPr id="2326857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104775</xdr:colOff>
      <xdr:row>301</xdr:row>
      <xdr:rowOff>0</xdr:rowOff>
    </xdr:from>
    <xdr:to>
      <xdr:col>14</xdr:col>
      <xdr:colOff>504825</xdr:colOff>
      <xdr:row>308</xdr:row>
      <xdr:rowOff>28575</xdr:rowOff>
    </xdr:to>
    <xdr:pic>
      <xdr:nvPicPr>
        <xdr:cNvPr id="23268573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7114400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329</xdr:row>
      <xdr:rowOff>9525</xdr:rowOff>
    </xdr:from>
    <xdr:to>
      <xdr:col>14</xdr:col>
      <xdr:colOff>466725</xdr:colOff>
      <xdr:row>337</xdr:row>
      <xdr:rowOff>95250</xdr:rowOff>
    </xdr:to>
    <xdr:pic>
      <xdr:nvPicPr>
        <xdr:cNvPr id="2326857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26857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26857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26857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440</xdr:row>
      <xdr:rowOff>228600</xdr:rowOff>
    </xdr:from>
    <xdr:to>
      <xdr:col>14</xdr:col>
      <xdr:colOff>419100</xdr:colOff>
      <xdr:row>449</xdr:row>
      <xdr:rowOff>66675</xdr:rowOff>
    </xdr:to>
    <xdr:pic>
      <xdr:nvPicPr>
        <xdr:cNvPr id="23268578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19050</xdr:rowOff>
    </xdr:from>
    <xdr:to>
      <xdr:col>14</xdr:col>
      <xdr:colOff>400050</xdr:colOff>
      <xdr:row>477</xdr:row>
      <xdr:rowOff>104775</xdr:rowOff>
    </xdr:to>
    <xdr:pic>
      <xdr:nvPicPr>
        <xdr:cNvPr id="23268579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2817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497</xdr:row>
      <xdr:rowOff>9525</xdr:rowOff>
    </xdr:from>
    <xdr:to>
      <xdr:col>14</xdr:col>
      <xdr:colOff>400050</xdr:colOff>
      <xdr:row>505</xdr:row>
      <xdr:rowOff>95250</xdr:rowOff>
    </xdr:to>
    <xdr:pic>
      <xdr:nvPicPr>
        <xdr:cNvPr id="23268580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524</xdr:row>
      <xdr:rowOff>238125</xdr:rowOff>
    </xdr:from>
    <xdr:to>
      <xdr:col>14</xdr:col>
      <xdr:colOff>428625</xdr:colOff>
      <xdr:row>533</xdr:row>
      <xdr:rowOff>66675</xdr:rowOff>
    </xdr:to>
    <xdr:pic>
      <xdr:nvPicPr>
        <xdr:cNvPr id="23268581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46358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553</xdr:row>
      <xdr:rowOff>0</xdr:rowOff>
    </xdr:from>
    <xdr:to>
      <xdr:col>14</xdr:col>
      <xdr:colOff>390525</xdr:colOff>
      <xdr:row>561</xdr:row>
      <xdr:rowOff>76200</xdr:rowOff>
    </xdr:to>
    <xdr:pic>
      <xdr:nvPicPr>
        <xdr:cNvPr id="23268582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580</xdr:row>
      <xdr:rowOff>238125</xdr:rowOff>
    </xdr:from>
    <xdr:to>
      <xdr:col>14</xdr:col>
      <xdr:colOff>457200</xdr:colOff>
      <xdr:row>589</xdr:row>
      <xdr:rowOff>66675</xdr:rowOff>
    </xdr:to>
    <xdr:pic>
      <xdr:nvPicPr>
        <xdr:cNvPr id="23268583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9018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609</xdr:row>
      <xdr:rowOff>0</xdr:rowOff>
    </xdr:from>
    <xdr:to>
      <xdr:col>14</xdr:col>
      <xdr:colOff>266700</xdr:colOff>
      <xdr:row>618</xdr:row>
      <xdr:rowOff>66675</xdr:rowOff>
    </xdr:to>
    <xdr:pic>
      <xdr:nvPicPr>
        <xdr:cNvPr id="23268584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56219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238125</xdr:colOff>
      <xdr:row>3</xdr:row>
      <xdr:rowOff>228600</xdr:rowOff>
    </xdr:from>
    <xdr:to>
      <xdr:col>14</xdr:col>
      <xdr:colOff>504825</xdr:colOff>
      <xdr:row>12</xdr:row>
      <xdr:rowOff>66675</xdr:rowOff>
    </xdr:to>
    <xdr:pic>
      <xdr:nvPicPr>
        <xdr:cNvPr id="22444951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971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444952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60</xdr:row>
      <xdr:rowOff>0</xdr:rowOff>
    </xdr:from>
    <xdr:to>
      <xdr:col>14</xdr:col>
      <xdr:colOff>438150</xdr:colOff>
      <xdr:row>67</xdr:row>
      <xdr:rowOff>76200</xdr:rowOff>
    </xdr:to>
    <xdr:pic>
      <xdr:nvPicPr>
        <xdr:cNvPr id="22444953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87</xdr:row>
      <xdr:rowOff>238125</xdr:rowOff>
    </xdr:from>
    <xdr:to>
      <xdr:col>14</xdr:col>
      <xdr:colOff>419100</xdr:colOff>
      <xdr:row>95</xdr:row>
      <xdr:rowOff>57150</xdr:rowOff>
    </xdr:to>
    <xdr:pic>
      <xdr:nvPicPr>
        <xdr:cNvPr id="22444954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2298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115</xdr:row>
      <xdr:rowOff>238125</xdr:rowOff>
    </xdr:from>
    <xdr:to>
      <xdr:col>14</xdr:col>
      <xdr:colOff>390525</xdr:colOff>
      <xdr:row>123</xdr:row>
      <xdr:rowOff>57150</xdr:rowOff>
    </xdr:to>
    <xdr:pic>
      <xdr:nvPicPr>
        <xdr:cNvPr id="22444955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489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144</xdr:row>
      <xdr:rowOff>0</xdr:rowOff>
    </xdr:from>
    <xdr:to>
      <xdr:col>14</xdr:col>
      <xdr:colOff>476250</xdr:colOff>
      <xdr:row>151</xdr:row>
      <xdr:rowOff>66675</xdr:rowOff>
    </xdr:to>
    <xdr:pic>
      <xdr:nvPicPr>
        <xdr:cNvPr id="22444956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172</xdr:row>
      <xdr:rowOff>0</xdr:rowOff>
    </xdr:from>
    <xdr:to>
      <xdr:col>14</xdr:col>
      <xdr:colOff>381000</xdr:colOff>
      <xdr:row>179</xdr:row>
      <xdr:rowOff>76200</xdr:rowOff>
    </xdr:to>
    <xdr:pic>
      <xdr:nvPicPr>
        <xdr:cNvPr id="22444957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200</xdr:row>
      <xdr:rowOff>0</xdr:rowOff>
    </xdr:from>
    <xdr:to>
      <xdr:col>14</xdr:col>
      <xdr:colOff>457200</xdr:colOff>
      <xdr:row>207</xdr:row>
      <xdr:rowOff>76200</xdr:rowOff>
    </xdr:to>
    <xdr:pic>
      <xdr:nvPicPr>
        <xdr:cNvPr id="22444958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10730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228</xdr:row>
      <xdr:rowOff>0</xdr:rowOff>
    </xdr:from>
    <xdr:to>
      <xdr:col>14</xdr:col>
      <xdr:colOff>447675</xdr:colOff>
      <xdr:row>235</xdr:row>
      <xdr:rowOff>76200</xdr:rowOff>
    </xdr:to>
    <xdr:pic>
      <xdr:nvPicPr>
        <xdr:cNvPr id="22444959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256</xdr:row>
      <xdr:rowOff>0</xdr:rowOff>
    </xdr:from>
    <xdr:to>
      <xdr:col>14</xdr:col>
      <xdr:colOff>457200</xdr:colOff>
      <xdr:row>263</xdr:row>
      <xdr:rowOff>76200</xdr:rowOff>
    </xdr:to>
    <xdr:pic>
      <xdr:nvPicPr>
        <xdr:cNvPr id="22444960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311</xdr:row>
      <xdr:rowOff>171450</xdr:rowOff>
    </xdr:from>
    <xdr:to>
      <xdr:col>14</xdr:col>
      <xdr:colOff>533400</xdr:colOff>
      <xdr:row>319</xdr:row>
      <xdr:rowOff>0</xdr:rowOff>
    </xdr:to>
    <xdr:pic>
      <xdr:nvPicPr>
        <xdr:cNvPr id="22444961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79762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444962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444963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444964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424</xdr:row>
      <xdr:rowOff>19050</xdr:rowOff>
    </xdr:from>
    <xdr:to>
      <xdr:col>14</xdr:col>
      <xdr:colOff>466725</xdr:colOff>
      <xdr:row>431</xdr:row>
      <xdr:rowOff>95250</xdr:rowOff>
    </xdr:to>
    <xdr:pic>
      <xdr:nvPicPr>
        <xdr:cNvPr id="22444965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6231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451</xdr:row>
      <xdr:rowOff>209550</xdr:rowOff>
    </xdr:from>
    <xdr:to>
      <xdr:col>14</xdr:col>
      <xdr:colOff>476250</xdr:colOff>
      <xdr:row>459</xdr:row>
      <xdr:rowOff>38100</xdr:rowOff>
    </xdr:to>
    <xdr:pic>
      <xdr:nvPicPr>
        <xdr:cNvPr id="22444966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15757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480</xdr:row>
      <xdr:rowOff>9525</xdr:rowOff>
    </xdr:from>
    <xdr:to>
      <xdr:col>14</xdr:col>
      <xdr:colOff>466725</xdr:colOff>
      <xdr:row>487</xdr:row>
      <xdr:rowOff>85725</xdr:rowOff>
    </xdr:to>
    <xdr:pic>
      <xdr:nvPicPr>
        <xdr:cNvPr id="22444967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22996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508</xdr:row>
      <xdr:rowOff>0</xdr:rowOff>
    </xdr:from>
    <xdr:to>
      <xdr:col>14</xdr:col>
      <xdr:colOff>428625</xdr:colOff>
      <xdr:row>515</xdr:row>
      <xdr:rowOff>66675</xdr:rowOff>
    </xdr:to>
    <xdr:pic>
      <xdr:nvPicPr>
        <xdr:cNvPr id="22444968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536</xdr:row>
      <xdr:rowOff>0</xdr:rowOff>
    </xdr:from>
    <xdr:to>
      <xdr:col>14</xdr:col>
      <xdr:colOff>447675</xdr:colOff>
      <xdr:row>543</xdr:row>
      <xdr:rowOff>66675</xdr:rowOff>
    </xdr:to>
    <xdr:pic>
      <xdr:nvPicPr>
        <xdr:cNvPr id="22444969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564</xdr:row>
      <xdr:rowOff>19050</xdr:rowOff>
    </xdr:from>
    <xdr:to>
      <xdr:col>14</xdr:col>
      <xdr:colOff>438150</xdr:colOff>
      <xdr:row>571</xdr:row>
      <xdr:rowOff>85725</xdr:rowOff>
    </xdr:to>
    <xdr:pic>
      <xdr:nvPicPr>
        <xdr:cNvPr id="22444970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579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11</xdr:row>
      <xdr:rowOff>228600</xdr:rowOff>
    </xdr:from>
    <xdr:to>
      <xdr:col>14</xdr:col>
      <xdr:colOff>447675</xdr:colOff>
      <xdr:row>20</xdr:row>
      <xdr:rowOff>66675</xdr:rowOff>
    </xdr:to>
    <xdr:pic>
      <xdr:nvPicPr>
        <xdr:cNvPr id="2244497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52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44497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68</xdr:row>
      <xdr:rowOff>0</xdr:rowOff>
    </xdr:from>
    <xdr:to>
      <xdr:col>14</xdr:col>
      <xdr:colOff>447675</xdr:colOff>
      <xdr:row>76</xdr:row>
      <xdr:rowOff>85725</xdr:rowOff>
    </xdr:to>
    <xdr:pic>
      <xdr:nvPicPr>
        <xdr:cNvPr id="2244497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96</xdr:row>
      <xdr:rowOff>0</xdr:rowOff>
    </xdr:from>
    <xdr:to>
      <xdr:col>14</xdr:col>
      <xdr:colOff>457200</xdr:colOff>
      <xdr:row>104</xdr:row>
      <xdr:rowOff>76200</xdr:rowOff>
    </xdr:to>
    <xdr:pic>
      <xdr:nvPicPr>
        <xdr:cNvPr id="2244497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124</xdr:row>
      <xdr:rowOff>19050</xdr:rowOff>
    </xdr:from>
    <xdr:to>
      <xdr:col>14</xdr:col>
      <xdr:colOff>457200</xdr:colOff>
      <xdr:row>132</xdr:row>
      <xdr:rowOff>95250</xdr:rowOff>
    </xdr:to>
    <xdr:pic>
      <xdr:nvPicPr>
        <xdr:cNvPr id="2244497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1756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152</xdr:row>
      <xdr:rowOff>0</xdr:rowOff>
    </xdr:from>
    <xdr:to>
      <xdr:col>14</xdr:col>
      <xdr:colOff>447675</xdr:colOff>
      <xdr:row>160</xdr:row>
      <xdr:rowOff>76200</xdr:rowOff>
    </xdr:to>
    <xdr:pic>
      <xdr:nvPicPr>
        <xdr:cNvPr id="2244497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179</xdr:row>
      <xdr:rowOff>238125</xdr:rowOff>
    </xdr:from>
    <xdr:to>
      <xdr:col>14</xdr:col>
      <xdr:colOff>409575</xdr:colOff>
      <xdr:row>188</xdr:row>
      <xdr:rowOff>76200</xdr:rowOff>
    </xdr:to>
    <xdr:pic>
      <xdr:nvPicPr>
        <xdr:cNvPr id="2244497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6110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208</xdr:row>
      <xdr:rowOff>0</xdr:rowOff>
    </xdr:from>
    <xdr:to>
      <xdr:col>14</xdr:col>
      <xdr:colOff>428625</xdr:colOff>
      <xdr:row>216</xdr:row>
      <xdr:rowOff>85725</xdr:rowOff>
    </xdr:to>
    <xdr:pic>
      <xdr:nvPicPr>
        <xdr:cNvPr id="2244497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235</xdr:row>
      <xdr:rowOff>238125</xdr:rowOff>
    </xdr:from>
    <xdr:to>
      <xdr:col>14</xdr:col>
      <xdr:colOff>419100</xdr:colOff>
      <xdr:row>244</xdr:row>
      <xdr:rowOff>76200</xdr:rowOff>
    </xdr:to>
    <xdr:pic>
      <xdr:nvPicPr>
        <xdr:cNvPr id="2244497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264</xdr:row>
      <xdr:rowOff>19050</xdr:rowOff>
    </xdr:from>
    <xdr:to>
      <xdr:col>14</xdr:col>
      <xdr:colOff>504825</xdr:colOff>
      <xdr:row>272</xdr:row>
      <xdr:rowOff>104775</xdr:rowOff>
    </xdr:to>
    <xdr:pic>
      <xdr:nvPicPr>
        <xdr:cNvPr id="2244498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67713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9525</xdr:rowOff>
    </xdr:from>
    <xdr:to>
      <xdr:col>14</xdr:col>
      <xdr:colOff>485775</xdr:colOff>
      <xdr:row>299</xdr:row>
      <xdr:rowOff>0</xdr:rowOff>
    </xdr:to>
    <xdr:pic>
      <xdr:nvPicPr>
        <xdr:cNvPr id="2244498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4895075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319</xdr:row>
      <xdr:rowOff>228600</xdr:rowOff>
    </xdr:from>
    <xdr:to>
      <xdr:col>14</xdr:col>
      <xdr:colOff>495300</xdr:colOff>
      <xdr:row>328</xdr:row>
      <xdr:rowOff>66675</xdr:rowOff>
    </xdr:to>
    <xdr:pic>
      <xdr:nvPicPr>
        <xdr:cNvPr id="2244498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820578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44498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44498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44498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432</xdr:row>
      <xdr:rowOff>28575</xdr:rowOff>
    </xdr:from>
    <xdr:to>
      <xdr:col>14</xdr:col>
      <xdr:colOff>476250</xdr:colOff>
      <xdr:row>440</xdr:row>
      <xdr:rowOff>114300</xdr:rowOff>
    </xdr:to>
    <xdr:pic>
      <xdr:nvPicPr>
        <xdr:cNvPr id="2244498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0871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460</xdr:row>
      <xdr:rowOff>19050</xdr:rowOff>
    </xdr:from>
    <xdr:to>
      <xdr:col>14</xdr:col>
      <xdr:colOff>466725</xdr:colOff>
      <xdr:row>468</xdr:row>
      <xdr:rowOff>104775</xdr:rowOff>
    </xdr:to>
    <xdr:pic>
      <xdr:nvPicPr>
        <xdr:cNvPr id="2244498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8052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487</xdr:row>
      <xdr:rowOff>190500</xdr:rowOff>
    </xdr:from>
    <xdr:to>
      <xdr:col>14</xdr:col>
      <xdr:colOff>476250</xdr:colOff>
      <xdr:row>496</xdr:row>
      <xdr:rowOff>28575</xdr:rowOff>
    </xdr:to>
    <xdr:pic>
      <xdr:nvPicPr>
        <xdr:cNvPr id="2244498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5168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516</xdr:row>
      <xdr:rowOff>0</xdr:rowOff>
    </xdr:from>
    <xdr:to>
      <xdr:col>14</xdr:col>
      <xdr:colOff>438150</xdr:colOff>
      <xdr:row>524</xdr:row>
      <xdr:rowOff>76200</xdr:rowOff>
    </xdr:to>
    <xdr:pic>
      <xdr:nvPicPr>
        <xdr:cNvPr id="22444989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76200</xdr:rowOff>
    </xdr:to>
    <xdr:pic>
      <xdr:nvPicPr>
        <xdr:cNvPr id="22444990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572</xdr:row>
      <xdr:rowOff>0</xdr:rowOff>
    </xdr:from>
    <xdr:to>
      <xdr:col>14</xdr:col>
      <xdr:colOff>466725</xdr:colOff>
      <xdr:row>580</xdr:row>
      <xdr:rowOff>76200</xdr:rowOff>
    </xdr:to>
    <xdr:pic>
      <xdr:nvPicPr>
        <xdr:cNvPr id="22444991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21</xdr:row>
      <xdr:rowOff>0</xdr:rowOff>
    </xdr:from>
    <xdr:to>
      <xdr:col>14</xdr:col>
      <xdr:colOff>466725</xdr:colOff>
      <xdr:row>29</xdr:row>
      <xdr:rowOff>85725</xdr:rowOff>
    </xdr:to>
    <xdr:pic>
      <xdr:nvPicPr>
        <xdr:cNvPr id="22444992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444993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76</xdr:row>
      <xdr:rowOff>228600</xdr:rowOff>
    </xdr:from>
    <xdr:to>
      <xdr:col>14</xdr:col>
      <xdr:colOff>438150</xdr:colOff>
      <xdr:row>85</xdr:row>
      <xdr:rowOff>66675</xdr:rowOff>
    </xdr:to>
    <xdr:pic>
      <xdr:nvPicPr>
        <xdr:cNvPr id="22444994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564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104</xdr:row>
      <xdr:rowOff>228600</xdr:rowOff>
    </xdr:from>
    <xdr:to>
      <xdr:col>14</xdr:col>
      <xdr:colOff>457200</xdr:colOff>
      <xdr:row>113</xdr:row>
      <xdr:rowOff>57150</xdr:rowOff>
    </xdr:to>
    <xdr:pic>
      <xdr:nvPicPr>
        <xdr:cNvPr id="22444995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755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133</xdr:row>
      <xdr:rowOff>9525</xdr:rowOff>
    </xdr:from>
    <xdr:to>
      <xdr:col>14</xdr:col>
      <xdr:colOff>485775</xdr:colOff>
      <xdr:row>141</xdr:row>
      <xdr:rowOff>85725</xdr:rowOff>
    </xdr:to>
    <xdr:pic>
      <xdr:nvPicPr>
        <xdr:cNvPr id="22444996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33975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161</xdr:row>
      <xdr:rowOff>0</xdr:rowOff>
    </xdr:from>
    <xdr:to>
      <xdr:col>14</xdr:col>
      <xdr:colOff>447675</xdr:colOff>
      <xdr:row>169</xdr:row>
      <xdr:rowOff>76200</xdr:rowOff>
    </xdr:to>
    <xdr:pic>
      <xdr:nvPicPr>
        <xdr:cNvPr id="22444997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189</xdr:row>
      <xdr:rowOff>9525</xdr:rowOff>
    </xdr:from>
    <xdr:to>
      <xdr:col>14</xdr:col>
      <xdr:colOff>466725</xdr:colOff>
      <xdr:row>197</xdr:row>
      <xdr:rowOff>95250</xdr:rowOff>
    </xdr:to>
    <xdr:pic>
      <xdr:nvPicPr>
        <xdr:cNvPr id="22444998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8358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217</xdr:row>
      <xdr:rowOff>0</xdr:rowOff>
    </xdr:from>
    <xdr:to>
      <xdr:col>14</xdr:col>
      <xdr:colOff>438150</xdr:colOff>
      <xdr:row>225</xdr:row>
      <xdr:rowOff>85725</xdr:rowOff>
    </xdr:to>
    <xdr:pic>
      <xdr:nvPicPr>
        <xdr:cNvPr id="22444999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245</xdr:row>
      <xdr:rowOff>28575</xdr:rowOff>
    </xdr:from>
    <xdr:to>
      <xdr:col>14</xdr:col>
      <xdr:colOff>466725</xdr:colOff>
      <xdr:row>253</xdr:row>
      <xdr:rowOff>114300</xdr:rowOff>
    </xdr:to>
    <xdr:pic>
      <xdr:nvPicPr>
        <xdr:cNvPr id="22445000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62760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272</xdr:row>
      <xdr:rowOff>228600</xdr:rowOff>
    </xdr:from>
    <xdr:to>
      <xdr:col>14</xdr:col>
      <xdr:colOff>419100</xdr:colOff>
      <xdr:row>281</xdr:row>
      <xdr:rowOff>66675</xdr:rowOff>
    </xdr:to>
    <xdr:pic>
      <xdr:nvPicPr>
        <xdr:cNvPr id="22445001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9903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301</xdr:row>
      <xdr:rowOff>0</xdr:rowOff>
    </xdr:from>
    <xdr:to>
      <xdr:col>14</xdr:col>
      <xdr:colOff>504825</xdr:colOff>
      <xdr:row>308</xdr:row>
      <xdr:rowOff>19050</xdr:rowOff>
    </xdr:to>
    <xdr:pic>
      <xdr:nvPicPr>
        <xdr:cNvPr id="22445002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7114400"/>
          <a:ext cx="312420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329</xdr:row>
      <xdr:rowOff>9525</xdr:rowOff>
    </xdr:from>
    <xdr:to>
      <xdr:col>14</xdr:col>
      <xdr:colOff>447675</xdr:colOff>
      <xdr:row>337</xdr:row>
      <xdr:rowOff>95250</xdr:rowOff>
    </xdr:to>
    <xdr:pic>
      <xdr:nvPicPr>
        <xdr:cNvPr id="22445003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445004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2445005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445006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441</xdr:row>
      <xdr:rowOff>0</xdr:rowOff>
    </xdr:from>
    <xdr:to>
      <xdr:col>14</xdr:col>
      <xdr:colOff>428625</xdr:colOff>
      <xdr:row>449</xdr:row>
      <xdr:rowOff>85725</xdr:rowOff>
    </xdr:to>
    <xdr:pic>
      <xdr:nvPicPr>
        <xdr:cNvPr id="22445007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469</xdr:row>
      <xdr:rowOff>0</xdr:rowOff>
    </xdr:from>
    <xdr:to>
      <xdr:col>14</xdr:col>
      <xdr:colOff>428625</xdr:colOff>
      <xdr:row>477</xdr:row>
      <xdr:rowOff>85725</xdr:rowOff>
    </xdr:to>
    <xdr:pic>
      <xdr:nvPicPr>
        <xdr:cNvPr id="22445008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02626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497</xdr:row>
      <xdr:rowOff>0</xdr:rowOff>
    </xdr:from>
    <xdr:to>
      <xdr:col>14</xdr:col>
      <xdr:colOff>457200</xdr:colOff>
      <xdr:row>505</xdr:row>
      <xdr:rowOff>85725</xdr:rowOff>
    </xdr:to>
    <xdr:pic>
      <xdr:nvPicPr>
        <xdr:cNvPr id="22445009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525</xdr:row>
      <xdr:rowOff>19050</xdr:rowOff>
    </xdr:from>
    <xdr:to>
      <xdr:col>14</xdr:col>
      <xdr:colOff>485775</xdr:colOff>
      <xdr:row>533</xdr:row>
      <xdr:rowOff>95250</xdr:rowOff>
    </xdr:to>
    <xdr:pic>
      <xdr:nvPicPr>
        <xdr:cNvPr id="22445010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34664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553</xdr:row>
      <xdr:rowOff>0</xdr:rowOff>
    </xdr:from>
    <xdr:to>
      <xdr:col>14</xdr:col>
      <xdr:colOff>485775</xdr:colOff>
      <xdr:row>561</xdr:row>
      <xdr:rowOff>76200</xdr:rowOff>
    </xdr:to>
    <xdr:pic>
      <xdr:nvPicPr>
        <xdr:cNvPr id="22445011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581</xdr:row>
      <xdr:rowOff>0</xdr:rowOff>
    </xdr:from>
    <xdr:to>
      <xdr:col>14</xdr:col>
      <xdr:colOff>485775</xdr:colOff>
      <xdr:row>589</xdr:row>
      <xdr:rowOff>76200</xdr:rowOff>
    </xdr:to>
    <xdr:pic>
      <xdr:nvPicPr>
        <xdr:cNvPr id="22445012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284</xdr:row>
      <xdr:rowOff>9525</xdr:rowOff>
    </xdr:from>
    <xdr:to>
      <xdr:col>14</xdr:col>
      <xdr:colOff>485775</xdr:colOff>
      <xdr:row>289</xdr:row>
      <xdr:rowOff>238125</xdr:rowOff>
    </xdr:to>
    <xdr:pic>
      <xdr:nvPicPr>
        <xdr:cNvPr id="22445013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2656700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266700</xdr:colOff>
      <xdr:row>3</xdr:row>
      <xdr:rowOff>238125</xdr:rowOff>
    </xdr:from>
    <xdr:to>
      <xdr:col>14</xdr:col>
      <xdr:colOff>533400</xdr:colOff>
      <xdr:row>12</xdr:row>
      <xdr:rowOff>76200</xdr:rowOff>
    </xdr:to>
    <xdr:pic>
      <xdr:nvPicPr>
        <xdr:cNvPr id="2258199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981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58199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59</xdr:row>
      <xdr:rowOff>238125</xdr:rowOff>
    </xdr:from>
    <xdr:to>
      <xdr:col>14</xdr:col>
      <xdr:colOff>523875</xdr:colOff>
      <xdr:row>67</xdr:row>
      <xdr:rowOff>66675</xdr:rowOff>
    </xdr:to>
    <xdr:pic>
      <xdr:nvPicPr>
        <xdr:cNvPr id="2258199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5106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88</xdr:row>
      <xdr:rowOff>0</xdr:rowOff>
    </xdr:from>
    <xdr:to>
      <xdr:col>14</xdr:col>
      <xdr:colOff>400050</xdr:colOff>
      <xdr:row>95</xdr:row>
      <xdr:rowOff>66675</xdr:rowOff>
    </xdr:to>
    <xdr:pic>
      <xdr:nvPicPr>
        <xdr:cNvPr id="2258199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115</xdr:row>
      <xdr:rowOff>238125</xdr:rowOff>
    </xdr:from>
    <xdr:to>
      <xdr:col>14</xdr:col>
      <xdr:colOff>400050</xdr:colOff>
      <xdr:row>123</xdr:row>
      <xdr:rowOff>57150</xdr:rowOff>
    </xdr:to>
    <xdr:pic>
      <xdr:nvPicPr>
        <xdr:cNvPr id="2258200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489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143</xdr:row>
      <xdr:rowOff>219075</xdr:rowOff>
    </xdr:from>
    <xdr:to>
      <xdr:col>14</xdr:col>
      <xdr:colOff>504825</xdr:colOff>
      <xdr:row>151</xdr:row>
      <xdr:rowOff>38100</xdr:rowOff>
    </xdr:to>
    <xdr:pic>
      <xdr:nvPicPr>
        <xdr:cNvPr id="2258200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36661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172</xdr:row>
      <xdr:rowOff>19050</xdr:rowOff>
    </xdr:from>
    <xdr:to>
      <xdr:col>14</xdr:col>
      <xdr:colOff>457200</xdr:colOff>
      <xdr:row>179</xdr:row>
      <xdr:rowOff>95250</xdr:rowOff>
    </xdr:to>
    <xdr:pic>
      <xdr:nvPicPr>
        <xdr:cNvPr id="2258200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39007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199</xdr:row>
      <xdr:rowOff>238125</xdr:rowOff>
    </xdr:from>
    <xdr:to>
      <xdr:col>14</xdr:col>
      <xdr:colOff>438150</xdr:colOff>
      <xdr:row>207</xdr:row>
      <xdr:rowOff>66675</xdr:rowOff>
    </xdr:to>
    <xdr:pic>
      <xdr:nvPicPr>
        <xdr:cNvPr id="2258200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228</xdr:row>
      <xdr:rowOff>0</xdr:rowOff>
    </xdr:from>
    <xdr:to>
      <xdr:col>14</xdr:col>
      <xdr:colOff>447675</xdr:colOff>
      <xdr:row>235</xdr:row>
      <xdr:rowOff>76200</xdr:rowOff>
    </xdr:to>
    <xdr:pic>
      <xdr:nvPicPr>
        <xdr:cNvPr id="2258200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256</xdr:row>
      <xdr:rowOff>0</xdr:rowOff>
    </xdr:from>
    <xdr:to>
      <xdr:col>14</xdr:col>
      <xdr:colOff>447675</xdr:colOff>
      <xdr:row>263</xdr:row>
      <xdr:rowOff>76200</xdr:rowOff>
    </xdr:to>
    <xdr:pic>
      <xdr:nvPicPr>
        <xdr:cNvPr id="2258200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104775</xdr:colOff>
      <xdr:row>284</xdr:row>
      <xdr:rowOff>0</xdr:rowOff>
    </xdr:from>
    <xdr:to>
      <xdr:col>14</xdr:col>
      <xdr:colOff>485775</xdr:colOff>
      <xdr:row>290</xdr:row>
      <xdr:rowOff>9525</xdr:rowOff>
    </xdr:to>
    <xdr:pic>
      <xdr:nvPicPr>
        <xdr:cNvPr id="22582006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2647175"/>
          <a:ext cx="312420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304800</xdr:colOff>
      <xdr:row>311</xdr:row>
      <xdr:rowOff>238125</xdr:rowOff>
    </xdr:from>
    <xdr:to>
      <xdr:col>14</xdr:col>
      <xdr:colOff>571500</xdr:colOff>
      <xdr:row>319</xdr:row>
      <xdr:rowOff>66675</xdr:rowOff>
    </xdr:to>
    <xdr:pic>
      <xdr:nvPicPr>
        <xdr:cNvPr id="22582007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58200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58200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58201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424</xdr:row>
      <xdr:rowOff>0</xdr:rowOff>
    </xdr:from>
    <xdr:to>
      <xdr:col>14</xdr:col>
      <xdr:colOff>438150</xdr:colOff>
      <xdr:row>431</xdr:row>
      <xdr:rowOff>76200</xdr:rowOff>
    </xdr:to>
    <xdr:pic>
      <xdr:nvPicPr>
        <xdr:cNvPr id="2258201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452</xdr:row>
      <xdr:rowOff>0</xdr:rowOff>
    </xdr:from>
    <xdr:to>
      <xdr:col>14</xdr:col>
      <xdr:colOff>390525</xdr:colOff>
      <xdr:row>459</xdr:row>
      <xdr:rowOff>76200</xdr:rowOff>
    </xdr:to>
    <xdr:pic>
      <xdr:nvPicPr>
        <xdr:cNvPr id="22582012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480</xdr:row>
      <xdr:rowOff>0</xdr:rowOff>
    </xdr:from>
    <xdr:to>
      <xdr:col>14</xdr:col>
      <xdr:colOff>352425</xdr:colOff>
      <xdr:row>487</xdr:row>
      <xdr:rowOff>76200</xdr:rowOff>
    </xdr:to>
    <xdr:pic>
      <xdr:nvPicPr>
        <xdr:cNvPr id="2258201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508</xdr:row>
      <xdr:rowOff>0</xdr:rowOff>
    </xdr:from>
    <xdr:to>
      <xdr:col>14</xdr:col>
      <xdr:colOff>428625</xdr:colOff>
      <xdr:row>515</xdr:row>
      <xdr:rowOff>66675</xdr:rowOff>
    </xdr:to>
    <xdr:pic>
      <xdr:nvPicPr>
        <xdr:cNvPr id="2258201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536</xdr:row>
      <xdr:rowOff>0</xdr:rowOff>
    </xdr:from>
    <xdr:to>
      <xdr:col>14</xdr:col>
      <xdr:colOff>400050</xdr:colOff>
      <xdr:row>543</xdr:row>
      <xdr:rowOff>66675</xdr:rowOff>
    </xdr:to>
    <xdr:pic>
      <xdr:nvPicPr>
        <xdr:cNvPr id="2258201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563</xdr:row>
      <xdr:rowOff>238125</xdr:rowOff>
    </xdr:from>
    <xdr:to>
      <xdr:col>14</xdr:col>
      <xdr:colOff>438150</xdr:colOff>
      <xdr:row>571</xdr:row>
      <xdr:rowOff>57150</xdr:rowOff>
    </xdr:to>
    <xdr:pic>
      <xdr:nvPicPr>
        <xdr:cNvPr id="2258201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4551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</xdr:row>
      <xdr:rowOff>9525</xdr:rowOff>
    </xdr:from>
    <xdr:to>
      <xdr:col>14</xdr:col>
      <xdr:colOff>466725</xdr:colOff>
      <xdr:row>20</xdr:row>
      <xdr:rowOff>95250</xdr:rowOff>
    </xdr:to>
    <xdr:pic>
      <xdr:nvPicPr>
        <xdr:cNvPr id="2258201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81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58201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68</xdr:row>
      <xdr:rowOff>0</xdr:rowOff>
    </xdr:from>
    <xdr:to>
      <xdr:col>14</xdr:col>
      <xdr:colOff>428625</xdr:colOff>
      <xdr:row>76</xdr:row>
      <xdr:rowOff>85725</xdr:rowOff>
    </xdr:to>
    <xdr:pic>
      <xdr:nvPicPr>
        <xdr:cNvPr id="2258201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96</xdr:row>
      <xdr:rowOff>0</xdr:rowOff>
    </xdr:from>
    <xdr:to>
      <xdr:col>14</xdr:col>
      <xdr:colOff>419100</xdr:colOff>
      <xdr:row>104</xdr:row>
      <xdr:rowOff>76200</xdr:rowOff>
    </xdr:to>
    <xdr:pic>
      <xdr:nvPicPr>
        <xdr:cNvPr id="2258202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123</xdr:row>
      <xdr:rowOff>238125</xdr:rowOff>
    </xdr:from>
    <xdr:to>
      <xdr:col>14</xdr:col>
      <xdr:colOff>495300</xdr:colOff>
      <xdr:row>132</xdr:row>
      <xdr:rowOff>66675</xdr:rowOff>
    </xdr:to>
    <xdr:pic>
      <xdr:nvPicPr>
        <xdr:cNvPr id="2258202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152</xdr:row>
      <xdr:rowOff>0</xdr:rowOff>
    </xdr:from>
    <xdr:to>
      <xdr:col>14</xdr:col>
      <xdr:colOff>466725</xdr:colOff>
      <xdr:row>160</xdr:row>
      <xdr:rowOff>76200</xdr:rowOff>
    </xdr:to>
    <xdr:pic>
      <xdr:nvPicPr>
        <xdr:cNvPr id="2258202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179</xdr:row>
      <xdr:rowOff>219075</xdr:rowOff>
    </xdr:from>
    <xdr:to>
      <xdr:col>14</xdr:col>
      <xdr:colOff>466725</xdr:colOff>
      <xdr:row>188</xdr:row>
      <xdr:rowOff>57150</xdr:rowOff>
    </xdr:to>
    <xdr:pic>
      <xdr:nvPicPr>
        <xdr:cNvPr id="2258202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6091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0</xdr:rowOff>
    </xdr:from>
    <xdr:to>
      <xdr:col>14</xdr:col>
      <xdr:colOff>409575</xdr:colOff>
      <xdr:row>216</xdr:row>
      <xdr:rowOff>85725</xdr:rowOff>
    </xdr:to>
    <xdr:pic>
      <xdr:nvPicPr>
        <xdr:cNvPr id="2258202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0</xdr:rowOff>
    </xdr:from>
    <xdr:to>
      <xdr:col>14</xdr:col>
      <xdr:colOff>428625</xdr:colOff>
      <xdr:row>244</xdr:row>
      <xdr:rowOff>85725</xdr:rowOff>
    </xdr:to>
    <xdr:pic>
      <xdr:nvPicPr>
        <xdr:cNvPr id="2258202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264</xdr:row>
      <xdr:rowOff>0</xdr:rowOff>
    </xdr:from>
    <xdr:to>
      <xdr:col>14</xdr:col>
      <xdr:colOff>409575</xdr:colOff>
      <xdr:row>272</xdr:row>
      <xdr:rowOff>85725</xdr:rowOff>
    </xdr:to>
    <xdr:pic>
      <xdr:nvPicPr>
        <xdr:cNvPr id="2258202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291</xdr:row>
      <xdr:rowOff>238125</xdr:rowOff>
    </xdr:from>
    <xdr:to>
      <xdr:col>14</xdr:col>
      <xdr:colOff>523875</xdr:colOff>
      <xdr:row>299</xdr:row>
      <xdr:rowOff>47625</xdr:rowOff>
    </xdr:to>
    <xdr:pic>
      <xdr:nvPicPr>
        <xdr:cNvPr id="22582027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4876025"/>
          <a:ext cx="31908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319</xdr:row>
      <xdr:rowOff>238125</xdr:rowOff>
    </xdr:from>
    <xdr:to>
      <xdr:col>14</xdr:col>
      <xdr:colOff>371475</xdr:colOff>
      <xdr:row>328</xdr:row>
      <xdr:rowOff>76200</xdr:rowOff>
    </xdr:to>
    <xdr:pic>
      <xdr:nvPicPr>
        <xdr:cNvPr id="22582028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2067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582029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58203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582031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432</xdr:row>
      <xdr:rowOff>19050</xdr:rowOff>
    </xdr:from>
    <xdr:to>
      <xdr:col>14</xdr:col>
      <xdr:colOff>409575</xdr:colOff>
      <xdr:row>440</xdr:row>
      <xdr:rowOff>104775</xdr:rowOff>
    </xdr:to>
    <xdr:pic>
      <xdr:nvPicPr>
        <xdr:cNvPr id="2258203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0861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460</xdr:row>
      <xdr:rowOff>9525</xdr:rowOff>
    </xdr:from>
    <xdr:to>
      <xdr:col>14</xdr:col>
      <xdr:colOff>390525</xdr:colOff>
      <xdr:row>468</xdr:row>
      <xdr:rowOff>95250</xdr:rowOff>
    </xdr:to>
    <xdr:pic>
      <xdr:nvPicPr>
        <xdr:cNvPr id="22582033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488</xdr:row>
      <xdr:rowOff>19050</xdr:rowOff>
    </xdr:from>
    <xdr:to>
      <xdr:col>14</xdr:col>
      <xdr:colOff>409575</xdr:colOff>
      <xdr:row>496</xdr:row>
      <xdr:rowOff>104775</xdr:rowOff>
    </xdr:to>
    <xdr:pic>
      <xdr:nvPicPr>
        <xdr:cNvPr id="2258203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244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0</xdr:rowOff>
    </xdr:from>
    <xdr:to>
      <xdr:col>14</xdr:col>
      <xdr:colOff>400050</xdr:colOff>
      <xdr:row>524</xdr:row>
      <xdr:rowOff>76200</xdr:rowOff>
    </xdr:to>
    <xdr:pic>
      <xdr:nvPicPr>
        <xdr:cNvPr id="2258203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543</xdr:row>
      <xdr:rowOff>228600</xdr:rowOff>
    </xdr:from>
    <xdr:to>
      <xdr:col>14</xdr:col>
      <xdr:colOff>428625</xdr:colOff>
      <xdr:row>552</xdr:row>
      <xdr:rowOff>57150</xdr:rowOff>
    </xdr:to>
    <xdr:pic>
      <xdr:nvPicPr>
        <xdr:cNvPr id="2258203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95888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571</xdr:row>
      <xdr:rowOff>209550</xdr:rowOff>
    </xdr:from>
    <xdr:to>
      <xdr:col>14</xdr:col>
      <xdr:colOff>457200</xdr:colOff>
      <xdr:row>580</xdr:row>
      <xdr:rowOff>38100</xdr:rowOff>
    </xdr:to>
    <xdr:pic>
      <xdr:nvPicPr>
        <xdr:cNvPr id="2258203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6761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21</xdr:row>
      <xdr:rowOff>28575</xdr:rowOff>
    </xdr:from>
    <xdr:to>
      <xdr:col>14</xdr:col>
      <xdr:colOff>447675</xdr:colOff>
      <xdr:row>29</xdr:row>
      <xdr:rowOff>114300</xdr:rowOff>
    </xdr:to>
    <xdr:pic>
      <xdr:nvPicPr>
        <xdr:cNvPr id="2258203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229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58203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77</xdr:row>
      <xdr:rowOff>0</xdr:rowOff>
    </xdr:from>
    <xdr:to>
      <xdr:col>14</xdr:col>
      <xdr:colOff>466725</xdr:colOff>
      <xdr:row>85</xdr:row>
      <xdr:rowOff>85725</xdr:rowOff>
    </xdr:to>
    <xdr:pic>
      <xdr:nvPicPr>
        <xdr:cNvPr id="22582040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105</xdr:row>
      <xdr:rowOff>9525</xdr:rowOff>
    </xdr:from>
    <xdr:to>
      <xdr:col>14</xdr:col>
      <xdr:colOff>476250</xdr:colOff>
      <xdr:row>113</xdr:row>
      <xdr:rowOff>85725</xdr:rowOff>
    </xdr:to>
    <xdr:pic>
      <xdr:nvPicPr>
        <xdr:cNvPr id="22582041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784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133</xdr:row>
      <xdr:rowOff>19050</xdr:rowOff>
    </xdr:from>
    <xdr:to>
      <xdr:col>14</xdr:col>
      <xdr:colOff>428625</xdr:colOff>
      <xdr:row>141</xdr:row>
      <xdr:rowOff>95250</xdr:rowOff>
    </xdr:to>
    <xdr:pic>
      <xdr:nvPicPr>
        <xdr:cNvPr id="22582042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39852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285750</xdr:colOff>
      <xdr:row>160</xdr:row>
      <xdr:rowOff>219075</xdr:rowOff>
    </xdr:from>
    <xdr:to>
      <xdr:col>14</xdr:col>
      <xdr:colOff>552450</xdr:colOff>
      <xdr:row>169</xdr:row>
      <xdr:rowOff>47625</xdr:rowOff>
    </xdr:to>
    <xdr:pic>
      <xdr:nvPicPr>
        <xdr:cNvPr id="22582043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411289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189</xdr:row>
      <xdr:rowOff>9525</xdr:rowOff>
    </xdr:from>
    <xdr:to>
      <xdr:col>14</xdr:col>
      <xdr:colOff>438150</xdr:colOff>
      <xdr:row>197</xdr:row>
      <xdr:rowOff>95250</xdr:rowOff>
    </xdr:to>
    <xdr:pic>
      <xdr:nvPicPr>
        <xdr:cNvPr id="22582044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8358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217</xdr:row>
      <xdr:rowOff>0</xdr:rowOff>
    </xdr:from>
    <xdr:to>
      <xdr:col>14</xdr:col>
      <xdr:colOff>390525</xdr:colOff>
      <xdr:row>225</xdr:row>
      <xdr:rowOff>85725</xdr:rowOff>
    </xdr:to>
    <xdr:pic>
      <xdr:nvPicPr>
        <xdr:cNvPr id="2258204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245</xdr:row>
      <xdr:rowOff>38100</xdr:rowOff>
    </xdr:from>
    <xdr:to>
      <xdr:col>14</xdr:col>
      <xdr:colOff>438150</xdr:colOff>
      <xdr:row>253</xdr:row>
      <xdr:rowOff>123825</xdr:rowOff>
    </xdr:to>
    <xdr:pic>
      <xdr:nvPicPr>
        <xdr:cNvPr id="2258204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769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273</xdr:row>
      <xdr:rowOff>19050</xdr:rowOff>
    </xdr:from>
    <xdr:to>
      <xdr:col>14</xdr:col>
      <xdr:colOff>457200</xdr:colOff>
      <xdr:row>281</xdr:row>
      <xdr:rowOff>104775</xdr:rowOff>
    </xdr:to>
    <xdr:pic>
      <xdr:nvPicPr>
        <xdr:cNvPr id="22582047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9942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66675</xdr:colOff>
      <xdr:row>301</xdr:row>
      <xdr:rowOff>0</xdr:rowOff>
    </xdr:from>
    <xdr:to>
      <xdr:col>14</xdr:col>
      <xdr:colOff>600075</xdr:colOff>
      <xdr:row>308</xdr:row>
      <xdr:rowOff>104775</xdr:rowOff>
    </xdr:to>
    <xdr:pic>
      <xdr:nvPicPr>
        <xdr:cNvPr id="22582048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77114400"/>
          <a:ext cx="3276600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329</xdr:row>
      <xdr:rowOff>38100</xdr:rowOff>
    </xdr:from>
    <xdr:to>
      <xdr:col>14</xdr:col>
      <xdr:colOff>447675</xdr:colOff>
      <xdr:row>337</xdr:row>
      <xdr:rowOff>123825</xdr:rowOff>
    </xdr:to>
    <xdr:pic>
      <xdr:nvPicPr>
        <xdr:cNvPr id="2258204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43438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58205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582051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441</xdr:row>
      <xdr:rowOff>9525</xdr:rowOff>
    </xdr:from>
    <xdr:to>
      <xdr:col>14</xdr:col>
      <xdr:colOff>400050</xdr:colOff>
      <xdr:row>449</xdr:row>
      <xdr:rowOff>95250</xdr:rowOff>
    </xdr:to>
    <xdr:pic>
      <xdr:nvPicPr>
        <xdr:cNvPr id="22582052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80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468</xdr:row>
      <xdr:rowOff>238125</xdr:rowOff>
    </xdr:from>
    <xdr:to>
      <xdr:col>14</xdr:col>
      <xdr:colOff>342900</xdr:colOff>
      <xdr:row>477</xdr:row>
      <xdr:rowOff>76200</xdr:rowOff>
    </xdr:to>
    <xdr:pic>
      <xdr:nvPicPr>
        <xdr:cNvPr id="22582053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202531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497</xdr:row>
      <xdr:rowOff>9525</xdr:rowOff>
    </xdr:from>
    <xdr:to>
      <xdr:col>14</xdr:col>
      <xdr:colOff>400050</xdr:colOff>
      <xdr:row>505</xdr:row>
      <xdr:rowOff>95250</xdr:rowOff>
    </xdr:to>
    <xdr:pic>
      <xdr:nvPicPr>
        <xdr:cNvPr id="22582054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524</xdr:row>
      <xdr:rowOff>219075</xdr:rowOff>
    </xdr:from>
    <xdr:to>
      <xdr:col>14</xdr:col>
      <xdr:colOff>409575</xdr:colOff>
      <xdr:row>533</xdr:row>
      <xdr:rowOff>47625</xdr:rowOff>
    </xdr:to>
    <xdr:pic>
      <xdr:nvPicPr>
        <xdr:cNvPr id="22582055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616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552</xdr:row>
      <xdr:rowOff>238125</xdr:rowOff>
    </xdr:from>
    <xdr:to>
      <xdr:col>14</xdr:col>
      <xdr:colOff>409575</xdr:colOff>
      <xdr:row>561</xdr:row>
      <xdr:rowOff>66675</xdr:rowOff>
    </xdr:to>
    <xdr:pic>
      <xdr:nvPicPr>
        <xdr:cNvPr id="2258205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18272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581</xdr:row>
      <xdr:rowOff>0</xdr:rowOff>
    </xdr:from>
    <xdr:to>
      <xdr:col>14</xdr:col>
      <xdr:colOff>438150</xdr:colOff>
      <xdr:row>589</xdr:row>
      <xdr:rowOff>76200</xdr:rowOff>
    </xdr:to>
    <xdr:pic>
      <xdr:nvPicPr>
        <xdr:cNvPr id="22582057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384</xdr:row>
      <xdr:rowOff>180975</xdr:rowOff>
    </xdr:from>
    <xdr:to>
      <xdr:col>14</xdr:col>
      <xdr:colOff>257175</xdr:colOff>
      <xdr:row>393</xdr:row>
      <xdr:rowOff>9525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21850"/>
          <a:ext cx="3686175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247650</xdr:colOff>
      <xdr:row>4</xdr:row>
      <xdr:rowOff>19050</xdr:rowOff>
    </xdr:from>
    <xdr:to>
      <xdr:col>14</xdr:col>
      <xdr:colOff>514350</xdr:colOff>
      <xdr:row>12</xdr:row>
      <xdr:rowOff>104775</xdr:rowOff>
    </xdr:to>
    <xdr:pic>
      <xdr:nvPicPr>
        <xdr:cNvPr id="22720151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009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720152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60</xdr:row>
      <xdr:rowOff>9525</xdr:rowOff>
    </xdr:from>
    <xdr:to>
      <xdr:col>14</xdr:col>
      <xdr:colOff>400050</xdr:colOff>
      <xdr:row>67</xdr:row>
      <xdr:rowOff>85725</xdr:rowOff>
    </xdr:to>
    <xdr:pic>
      <xdr:nvPicPr>
        <xdr:cNvPr id="22720153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5125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88</xdr:row>
      <xdr:rowOff>9525</xdr:rowOff>
    </xdr:from>
    <xdr:to>
      <xdr:col>14</xdr:col>
      <xdr:colOff>438150</xdr:colOff>
      <xdr:row>95</xdr:row>
      <xdr:rowOff>76200</xdr:rowOff>
    </xdr:to>
    <xdr:pic>
      <xdr:nvPicPr>
        <xdr:cNvPr id="22720154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2317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116</xdr:row>
      <xdr:rowOff>0</xdr:rowOff>
    </xdr:from>
    <xdr:to>
      <xdr:col>14</xdr:col>
      <xdr:colOff>390525</xdr:colOff>
      <xdr:row>123</xdr:row>
      <xdr:rowOff>66675</xdr:rowOff>
    </xdr:to>
    <xdr:pic>
      <xdr:nvPicPr>
        <xdr:cNvPr id="22720155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144</xdr:row>
      <xdr:rowOff>0</xdr:rowOff>
    </xdr:from>
    <xdr:to>
      <xdr:col>14</xdr:col>
      <xdr:colOff>371475</xdr:colOff>
      <xdr:row>151</xdr:row>
      <xdr:rowOff>66675</xdr:rowOff>
    </xdr:to>
    <xdr:pic>
      <xdr:nvPicPr>
        <xdr:cNvPr id="22720156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172</xdr:row>
      <xdr:rowOff>0</xdr:rowOff>
    </xdr:from>
    <xdr:to>
      <xdr:col>14</xdr:col>
      <xdr:colOff>485775</xdr:colOff>
      <xdr:row>179</xdr:row>
      <xdr:rowOff>76200</xdr:rowOff>
    </xdr:to>
    <xdr:pic>
      <xdr:nvPicPr>
        <xdr:cNvPr id="22720157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200</xdr:row>
      <xdr:rowOff>9525</xdr:rowOff>
    </xdr:from>
    <xdr:to>
      <xdr:col>14</xdr:col>
      <xdr:colOff>409575</xdr:colOff>
      <xdr:row>207</xdr:row>
      <xdr:rowOff>85725</xdr:rowOff>
    </xdr:to>
    <xdr:pic>
      <xdr:nvPicPr>
        <xdr:cNvPr id="22720158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228</xdr:row>
      <xdr:rowOff>0</xdr:rowOff>
    </xdr:from>
    <xdr:to>
      <xdr:col>14</xdr:col>
      <xdr:colOff>428625</xdr:colOff>
      <xdr:row>235</xdr:row>
      <xdr:rowOff>76200</xdr:rowOff>
    </xdr:to>
    <xdr:pic>
      <xdr:nvPicPr>
        <xdr:cNvPr id="22720159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256</xdr:row>
      <xdr:rowOff>28575</xdr:rowOff>
    </xdr:from>
    <xdr:to>
      <xdr:col>14</xdr:col>
      <xdr:colOff>428625</xdr:colOff>
      <xdr:row>263</xdr:row>
      <xdr:rowOff>104775</xdr:rowOff>
    </xdr:to>
    <xdr:pic>
      <xdr:nvPicPr>
        <xdr:cNvPr id="22720160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5484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283</xdr:row>
      <xdr:rowOff>238125</xdr:rowOff>
    </xdr:from>
    <xdr:to>
      <xdr:col>14</xdr:col>
      <xdr:colOff>504825</xdr:colOff>
      <xdr:row>290</xdr:row>
      <xdr:rowOff>19050</xdr:rowOff>
    </xdr:to>
    <xdr:pic>
      <xdr:nvPicPr>
        <xdr:cNvPr id="22720161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2637650"/>
          <a:ext cx="31527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311</xdr:row>
      <xdr:rowOff>238125</xdr:rowOff>
    </xdr:from>
    <xdr:to>
      <xdr:col>14</xdr:col>
      <xdr:colOff>381000</xdr:colOff>
      <xdr:row>319</xdr:row>
      <xdr:rowOff>66675</xdr:rowOff>
    </xdr:to>
    <xdr:pic>
      <xdr:nvPicPr>
        <xdr:cNvPr id="22720162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72016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72016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72016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423</xdr:row>
      <xdr:rowOff>238125</xdr:rowOff>
    </xdr:from>
    <xdr:to>
      <xdr:col>14</xdr:col>
      <xdr:colOff>419100</xdr:colOff>
      <xdr:row>431</xdr:row>
      <xdr:rowOff>66675</xdr:rowOff>
    </xdr:to>
    <xdr:pic>
      <xdr:nvPicPr>
        <xdr:cNvPr id="2272016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594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452</xdr:row>
      <xdr:rowOff>19050</xdr:rowOff>
    </xdr:from>
    <xdr:to>
      <xdr:col>14</xdr:col>
      <xdr:colOff>381000</xdr:colOff>
      <xdr:row>459</xdr:row>
      <xdr:rowOff>95250</xdr:rowOff>
    </xdr:to>
    <xdr:pic>
      <xdr:nvPicPr>
        <xdr:cNvPr id="22720167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58144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480</xdr:row>
      <xdr:rowOff>0</xdr:rowOff>
    </xdr:from>
    <xdr:to>
      <xdr:col>14</xdr:col>
      <xdr:colOff>390525</xdr:colOff>
      <xdr:row>487</xdr:row>
      <xdr:rowOff>76200</xdr:rowOff>
    </xdr:to>
    <xdr:pic>
      <xdr:nvPicPr>
        <xdr:cNvPr id="22720168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0</xdr:rowOff>
    </xdr:from>
    <xdr:to>
      <xdr:col>14</xdr:col>
      <xdr:colOff>371475</xdr:colOff>
      <xdr:row>515</xdr:row>
      <xdr:rowOff>66675</xdr:rowOff>
    </xdr:to>
    <xdr:pic>
      <xdr:nvPicPr>
        <xdr:cNvPr id="22720169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536</xdr:row>
      <xdr:rowOff>9525</xdr:rowOff>
    </xdr:from>
    <xdr:to>
      <xdr:col>14</xdr:col>
      <xdr:colOff>400050</xdr:colOff>
      <xdr:row>543</xdr:row>
      <xdr:rowOff>76200</xdr:rowOff>
    </xdr:to>
    <xdr:pic>
      <xdr:nvPicPr>
        <xdr:cNvPr id="22720170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3790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564</xdr:row>
      <xdr:rowOff>9525</xdr:rowOff>
    </xdr:from>
    <xdr:to>
      <xdr:col>14</xdr:col>
      <xdr:colOff>381000</xdr:colOff>
      <xdr:row>571</xdr:row>
      <xdr:rowOff>76200</xdr:rowOff>
    </xdr:to>
    <xdr:pic>
      <xdr:nvPicPr>
        <xdr:cNvPr id="2272017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4570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11</xdr:row>
      <xdr:rowOff>228600</xdr:rowOff>
    </xdr:from>
    <xdr:to>
      <xdr:col>14</xdr:col>
      <xdr:colOff>447675</xdr:colOff>
      <xdr:row>20</xdr:row>
      <xdr:rowOff>66675</xdr:rowOff>
    </xdr:to>
    <xdr:pic>
      <xdr:nvPicPr>
        <xdr:cNvPr id="2272017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52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72017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68</xdr:row>
      <xdr:rowOff>0</xdr:rowOff>
    </xdr:from>
    <xdr:to>
      <xdr:col>14</xdr:col>
      <xdr:colOff>390525</xdr:colOff>
      <xdr:row>76</xdr:row>
      <xdr:rowOff>85725</xdr:rowOff>
    </xdr:to>
    <xdr:pic>
      <xdr:nvPicPr>
        <xdr:cNvPr id="2272017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96</xdr:row>
      <xdr:rowOff>0</xdr:rowOff>
    </xdr:from>
    <xdr:to>
      <xdr:col>14</xdr:col>
      <xdr:colOff>409575</xdr:colOff>
      <xdr:row>104</xdr:row>
      <xdr:rowOff>76200</xdr:rowOff>
    </xdr:to>
    <xdr:pic>
      <xdr:nvPicPr>
        <xdr:cNvPr id="2272017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124</xdr:row>
      <xdr:rowOff>0</xdr:rowOff>
    </xdr:from>
    <xdr:to>
      <xdr:col>14</xdr:col>
      <xdr:colOff>381000</xdr:colOff>
      <xdr:row>132</xdr:row>
      <xdr:rowOff>76200</xdr:rowOff>
    </xdr:to>
    <xdr:pic>
      <xdr:nvPicPr>
        <xdr:cNvPr id="2272017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151</xdr:row>
      <xdr:rowOff>238125</xdr:rowOff>
    </xdr:from>
    <xdr:to>
      <xdr:col>14</xdr:col>
      <xdr:colOff>409575</xdr:colOff>
      <xdr:row>160</xdr:row>
      <xdr:rowOff>66675</xdr:rowOff>
    </xdr:to>
    <xdr:pic>
      <xdr:nvPicPr>
        <xdr:cNvPr id="2272017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19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180</xdr:row>
      <xdr:rowOff>0</xdr:rowOff>
    </xdr:from>
    <xdr:to>
      <xdr:col>14</xdr:col>
      <xdr:colOff>447675</xdr:colOff>
      <xdr:row>188</xdr:row>
      <xdr:rowOff>85725</xdr:rowOff>
    </xdr:to>
    <xdr:pic>
      <xdr:nvPicPr>
        <xdr:cNvPr id="2272017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9525</xdr:rowOff>
    </xdr:from>
    <xdr:to>
      <xdr:col>14</xdr:col>
      <xdr:colOff>409575</xdr:colOff>
      <xdr:row>216</xdr:row>
      <xdr:rowOff>95250</xdr:rowOff>
    </xdr:to>
    <xdr:pic>
      <xdr:nvPicPr>
        <xdr:cNvPr id="2272017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3320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235</xdr:row>
      <xdr:rowOff>238125</xdr:rowOff>
    </xdr:from>
    <xdr:to>
      <xdr:col>14</xdr:col>
      <xdr:colOff>381000</xdr:colOff>
      <xdr:row>244</xdr:row>
      <xdr:rowOff>76200</xdr:rowOff>
    </xdr:to>
    <xdr:pic>
      <xdr:nvPicPr>
        <xdr:cNvPr id="2272018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264</xdr:row>
      <xdr:rowOff>19050</xdr:rowOff>
    </xdr:from>
    <xdr:to>
      <xdr:col>14</xdr:col>
      <xdr:colOff>400050</xdr:colOff>
      <xdr:row>272</xdr:row>
      <xdr:rowOff>104775</xdr:rowOff>
    </xdr:to>
    <xdr:pic>
      <xdr:nvPicPr>
        <xdr:cNvPr id="2272018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7713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292</xdr:row>
      <xdr:rowOff>0</xdr:rowOff>
    </xdr:from>
    <xdr:to>
      <xdr:col>14</xdr:col>
      <xdr:colOff>495300</xdr:colOff>
      <xdr:row>299</xdr:row>
      <xdr:rowOff>28575</xdr:rowOff>
    </xdr:to>
    <xdr:pic>
      <xdr:nvPicPr>
        <xdr:cNvPr id="2272018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4885550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320</xdr:row>
      <xdr:rowOff>0</xdr:rowOff>
    </xdr:from>
    <xdr:to>
      <xdr:col>14</xdr:col>
      <xdr:colOff>371475</xdr:colOff>
      <xdr:row>328</xdr:row>
      <xdr:rowOff>85725</xdr:rowOff>
    </xdr:to>
    <xdr:pic>
      <xdr:nvPicPr>
        <xdr:cNvPr id="2272018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72018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72018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72018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432</xdr:row>
      <xdr:rowOff>19050</xdr:rowOff>
    </xdr:from>
    <xdr:to>
      <xdr:col>14</xdr:col>
      <xdr:colOff>400050</xdr:colOff>
      <xdr:row>440</xdr:row>
      <xdr:rowOff>104775</xdr:rowOff>
    </xdr:to>
    <xdr:pic>
      <xdr:nvPicPr>
        <xdr:cNvPr id="2272018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0861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460</xdr:row>
      <xdr:rowOff>0</xdr:rowOff>
    </xdr:from>
    <xdr:to>
      <xdr:col>14</xdr:col>
      <xdr:colOff>361950</xdr:colOff>
      <xdr:row>468</xdr:row>
      <xdr:rowOff>85725</xdr:rowOff>
    </xdr:to>
    <xdr:pic>
      <xdr:nvPicPr>
        <xdr:cNvPr id="2272018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487</xdr:row>
      <xdr:rowOff>238125</xdr:rowOff>
    </xdr:from>
    <xdr:to>
      <xdr:col>14</xdr:col>
      <xdr:colOff>371475</xdr:colOff>
      <xdr:row>496</xdr:row>
      <xdr:rowOff>76200</xdr:rowOff>
    </xdr:to>
    <xdr:pic>
      <xdr:nvPicPr>
        <xdr:cNvPr id="2272018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5215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516</xdr:row>
      <xdr:rowOff>9525</xdr:rowOff>
    </xdr:from>
    <xdr:to>
      <xdr:col>14</xdr:col>
      <xdr:colOff>352425</xdr:colOff>
      <xdr:row>524</xdr:row>
      <xdr:rowOff>85725</xdr:rowOff>
    </xdr:to>
    <xdr:pic>
      <xdr:nvPicPr>
        <xdr:cNvPr id="2272019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2426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76200</xdr:rowOff>
    </xdr:to>
    <xdr:pic>
      <xdr:nvPicPr>
        <xdr:cNvPr id="2272019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571</xdr:row>
      <xdr:rowOff>228600</xdr:rowOff>
    </xdr:from>
    <xdr:to>
      <xdr:col>14</xdr:col>
      <xdr:colOff>371475</xdr:colOff>
      <xdr:row>580</xdr:row>
      <xdr:rowOff>57150</xdr:rowOff>
    </xdr:to>
    <xdr:pic>
      <xdr:nvPicPr>
        <xdr:cNvPr id="2272019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6780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20</xdr:row>
      <xdr:rowOff>238125</xdr:rowOff>
    </xdr:from>
    <xdr:to>
      <xdr:col>14</xdr:col>
      <xdr:colOff>447675</xdr:colOff>
      <xdr:row>29</xdr:row>
      <xdr:rowOff>76200</xdr:rowOff>
    </xdr:to>
    <xdr:pic>
      <xdr:nvPicPr>
        <xdr:cNvPr id="2272019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91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72019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77</xdr:row>
      <xdr:rowOff>0</xdr:rowOff>
    </xdr:from>
    <xdr:to>
      <xdr:col>14</xdr:col>
      <xdr:colOff>447675</xdr:colOff>
      <xdr:row>85</xdr:row>
      <xdr:rowOff>85725</xdr:rowOff>
    </xdr:to>
    <xdr:pic>
      <xdr:nvPicPr>
        <xdr:cNvPr id="2272019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105</xdr:row>
      <xdr:rowOff>0</xdr:rowOff>
    </xdr:from>
    <xdr:to>
      <xdr:col>14</xdr:col>
      <xdr:colOff>409575</xdr:colOff>
      <xdr:row>113</xdr:row>
      <xdr:rowOff>76200</xdr:rowOff>
    </xdr:to>
    <xdr:pic>
      <xdr:nvPicPr>
        <xdr:cNvPr id="2272019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133</xdr:row>
      <xdr:rowOff>0</xdr:rowOff>
    </xdr:from>
    <xdr:to>
      <xdr:col>14</xdr:col>
      <xdr:colOff>342900</xdr:colOff>
      <xdr:row>141</xdr:row>
      <xdr:rowOff>76200</xdr:rowOff>
    </xdr:to>
    <xdr:pic>
      <xdr:nvPicPr>
        <xdr:cNvPr id="2272019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161</xdr:row>
      <xdr:rowOff>0</xdr:rowOff>
    </xdr:from>
    <xdr:to>
      <xdr:col>14</xdr:col>
      <xdr:colOff>400050</xdr:colOff>
      <xdr:row>169</xdr:row>
      <xdr:rowOff>76200</xdr:rowOff>
    </xdr:to>
    <xdr:pic>
      <xdr:nvPicPr>
        <xdr:cNvPr id="2272019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188</xdr:row>
      <xdr:rowOff>209550</xdr:rowOff>
    </xdr:from>
    <xdr:to>
      <xdr:col>14</xdr:col>
      <xdr:colOff>428625</xdr:colOff>
      <xdr:row>197</xdr:row>
      <xdr:rowOff>47625</xdr:rowOff>
    </xdr:to>
    <xdr:pic>
      <xdr:nvPicPr>
        <xdr:cNvPr id="2272019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310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217</xdr:row>
      <xdr:rowOff>9525</xdr:rowOff>
    </xdr:from>
    <xdr:to>
      <xdr:col>14</xdr:col>
      <xdr:colOff>409575</xdr:colOff>
      <xdr:row>225</xdr:row>
      <xdr:rowOff>95250</xdr:rowOff>
    </xdr:to>
    <xdr:pic>
      <xdr:nvPicPr>
        <xdr:cNvPr id="2272020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5549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245</xdr:row>
      <xdr:rowOff>9525</xdr:rowOff>
    </xdr:from>
    <xdr:to>
      <xdr:col>14</xdr:col>
      <xdr:colOff>438150</xdr:colOff>
      <xdr:row>253</xdr:row>
      <xdr:rowOff>95250</xdr:rowOff>
    </xdr:to>
    <xdr:pic>
      <xdr:nvPicPr>
        <xdr:cNvPr id="2272020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19050</xdr:rowOff>
    </xdr:from>
    <xdr:to>
      <xdr:col>14</xdr:col>
      <xdr:colOff>409575</xdr:colOff>
      <xdr:row>281</xdr:row>
      <xdr:rowOff>104775</xdr:rowOff>
    </xdr:to>
    <xdr:pic>
      <xdr:nvPicPr>
        <xdr:cNvPr id="2272020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9942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301</xdr:row>
      <xdr:rowOff>0</xdr:rowOff>
    </xdr:from>
    <xdr:to>
      <xdr:col>14</xdr:col>
      <xdr:colOff>533400</xdr:colOff>
      <xdr:row>308</xdr:row>
      <xdr:rowOff>38100</xdr:rowOff>
    </xdr:to>
    <xdr:pic>
      <xdr:nvPicPr>
        <xdr:cNvPr id="2272020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7114400"/>
          <a:ext cx="31527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329</xdr:row>
      <xdr:rowOff>19050</xdr:rowOff>
    </xdr:from>
    <xdr:to>
      <xdr:col>14</xdr:col>
      <xdr:colOff>381000</xdr:colOff>
      <xdr:row>337</xdr:row>
      <xdr:rowOff>104775</xdr:rowOff>
    </xdr:to>
    <xdr:pic>
      <xdr:nvPicPr>
        <xdr:cNvPr id="2272020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43248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72020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272020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72020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441</xdr:row>
      <xdr:rowOff>0</xdr:rowOff>
    </xdr:from>
    <xdr:to>
      <xdr:col>14</xdr:col>
      <xdr:colOff>400050</xdr:colOff>
      <xdr:row>449</xdr:row>
      <xdr:rowOff>85725</xdr:rowOff>
    </xdr:to>
    <xdr:pic>
      <xdr:nvPicPr>
        <xdr:cNvPr id="2272020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469</xdr:row>
      <xdr:rowOff>9525</xdr:rowOff>
    </xdr:from>
    <xdr:to>
      <xdr:col>14</xdr:col>
      <xdr:colOff>361950</xdr:colOff>
      <xdr:row>477</xdr:row>
      <xdr:rowOff>95250</xdr:rowOff>
    </xdr:to>
    <xdr:pic>
      <xdr:nvPicPr>
        <xdr:cNvPr id="2272020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497</xdr:row>
      <xdr:rowOff>0</xdr:rowOff>
    </xdr:from>
    <xdr:to>
      <xdr:col>14</xdr:col>
      <xdr:colOff>371475</xdr:colOff>
      <xdr:row>505</xdr:row>
      <xdr:rowOff>85725</xdr:rowOff>
    </xdr:to>
    <xdr:pic>
      <xdr:nvPicPr>
        <xdr:cNvPr id="2272021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525</xdr:row>
      <xdr:rowOff>0</xdr:rowOff>
    </xdr:from>
    <xdr:to>
      <xdr:col>14</xdr:col>
      <xdr:colOff>352425</xdr:colOff>
      <xdr:row>533</xdr:row>
      <xdr:rowOff>76200</xdr:rowOff>
    </xdr:to>
    <xdr:pic>
      <xdr:nvPicPr>
        <xdr:cNvPr id="22720211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553</xdr:row>
      <xdr:rowOff>0</xdr:rowOff>
    </xdr:from>
    <xdr:to>
      <xdr:col>14</xdr:col>
      <xdr:colOff>390525</xdr:colOff>
      <xdr:row>561</xdr:row>
      <xdr:rowOff>76200</xdr:rowOff>
    </xdr:to>
    <xdr:pic>
      <xdr:nvPicPr>
        <xdr:cNvPr id="22720212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581</xdr:row>
      <xdr:rowOff>19050</xdr:rowOff>
    </xdr:from>
    <xdr:to>
      <xdr:col>14</xdr:col>
      <xdr:colOff>390525</xdr:colOff>
      <xdr:row>589</xdr:row>
      <xdr:rowOff>95250</xdr:rowOff>
    </xdr:to>
    <xdr:pic>
      <xdr:nvPicPr>
        <xdr:cNvPr id="2272021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9047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190500</xdr:colOff>
      <xdr:row>4</xdr:row>
      <xdr:rowOff>19050</xdr:rowOff>
    </xdr:from>
    <xdr:to>
      <xdr:col>14</xdr:col>
      <xdr:colOff>457200</xdr:colOff>
      <xdr:row>12</xdr:row>
      <xdr:rowOff>104775</xdr:rowOff>
    </xdr:to>
    <xdr:pic>
      <xdr:nvPicPr>
        <xdr:cNvPr id="22857244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009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857245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60</xdr:row>
      <xdr:rowOff>0</xdr:rowOff>
    </xdr:from>
    <xdr:to>
      <xdr:col>14</xdr:col>
      <xdr:colOff>447675</xdr:colOff>
      <xdr:row>67</xdr:row>
      <xdr:rowOff>76200</xdr:rowOff>
    </xdr:to>
    <xdr:pic>
      <xdr:nvPicPr>
        <xdr:cNvPr id="22857246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88</xdr:row>
      <xdr:rowOff>0</xdr:rowOff>
    </xdr:from>
    <xdr:to>
      <xdr:col>14</xdr:col>
      <xdr:colOff>361950</xdr:colOff>
      <xdr:row>95</xdr:row>
      <xdr:rowOff>66675</xdr:rowOff>
    </xdr:to>
    <xdr:pic>
      <xdr:nvPicPr>
        <xdr:cNvPr id="22857247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116</xdr:row>
      <xdr:rowOff>0</xdr:rowOff>
    </xdr:from>
    <xdr:to>
      <xdr:col>14</xdr:col>
      <xdr:colOff>381000</xdr:colOff>
      <xdr:row>123</xdr:row>
      <xdr:rowOff>66675</xdr:rowOff>
    </xdr:to>
    <xdr:pic>
      <xdr:nvPicPr>
        <xdr:cNvPr id="22857248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143</xdr:row>
      <xdr:rowOff>228600</xdr:rowOff>
    </xdr:from>
    <xdr:to>
      <xdr:col>14</xdr:col>
      <xdr:colOff>438150</xdr:colOff>
      <xdr:row>151</xdr:row>
      <xdr:rowOff>47625</xdr:rowOff>
    </xdr:to>
    <xdr:pic>
      <xdr:nvPicPr>
        <xdr:cNvPr id="22857249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172</xdr:row>
      <xdr:rowOff>0</xdr:rowOff>
    </xdr:from>
    <xdr:to>
      <xdr:col>14</xdr:col>
      <xdr:colOff>400050</xdr:colOff>
      <xdr:row>179</xdr:row>
      <xdr:rowOff>76200</xdr:rowOff>
    </xdr:to>
    <xdr:pic>
      <xdr:nvPicPr>
        <xdr:cNvPr id="22857250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199</xdr:row>
      <xdr:rowOff>228600</xdr:rowOff>
    </xdr:from>
    <xdr:to>
      <xdr:col>14</xdr:col>
      <xdr:colOff>428625</xdr:colOff>
      <xdr:row>207</xdr:row>
      <xdr:rowOff>57150</xdr:rowOff>
    </xdr:to>
    <xdr:pic>
      <xdr:nvPicPr>
        <xdr:cNvPr id="22857251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10540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228</xdr:row>
      <xdr:rowOff>9525</xdr:rowOff>
    </xdr:from>
    <xdr:to>
      <xdr:col>14</xdr:col>
      <xdr:colOff>381000</xdr:colOff>
      <xdr:row>235</xdr:row>
      <xdr:rowOff>85725</xdr:rowOff>
    </xdr:to>
    <xdr:pic>
      <xdr:nvPicPr>
        <xdr:cNvPr id="22857252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256</xdr:row>
      <xdr:rowOff>9525</xdr:rowOff>
    </xdr:from>
    <xdr:to>
      <xdr:col>14</xdr:col>
      <xdr:colOff>381000</xdr:colOff>
      <xdr:row>263</xdr:row>
      <xdr:rowOff>85725</xdr:rowOff>
    </xdr:to>
    <xdr:pic>
      <xdr:nvPicPr>
        <xdr:cNvPr id="22857253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5465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284</xdr:row>
      <xdr:rowOff>0</xdr:rowOff>
    </xdr:from>
    <xdr:to>
      <xdr:col>14</xdr:col>
      <xdr:colOff>476250</xdr:colOff>
      <xdr:row>289</xdr:row>
      <xdr:rowOff>219075</xdr:rowOff>
    </xdr:to>
    <xdr:pic>
      <xdr:nvPicPr>
        <xdr:cNvPr id="22857254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2647175"/>
          <a:ext cx="30575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311</xdr:row>
      <xdr:rowOff>238125</xdr:rowOff>
    </xdr:from>
    <xdr:to>
      <xdr:col>14</xdr:col>
      <xdr:colOff>438150</xdr:colOff>
      <xdr:row>319</xdr:row>
      <xdr:rowOff>66675</xdr:rowOff>
    </xdr:to>
    <xdr:pic>
      <xdr:nvPicPr>
        <xdr:cNvPr id="22857255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857256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857257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857258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424</xdr:row>
      <xdr:rowOff>28575</xdr:rowOff>
    </xdr:from>
    <xdr:to>
      <xdr:col>14</xdr:col>
      <xdr:colOff>409575</xdr:colOff>
      <xdr:row>431</xdr:row>
      <xdr:rowOff>104775</xdr:rowOff>
    </xdr:to>
    <xdr:pic>
      <xdr:nvPicPr>
        <xdr:cNvPr id="2285725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86326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451</xdr:row>
      <xdr:rowOff>228600</xdr:rowOff>
    </xdr:from>
    <xdr:to>
      <xdr:col>14</xdr:col>
      <xdr:colOff>447675</xdr:colOff>
      <xdr:row>459</xdr:row>
      <xdr:rowOff>57150</xdr:rowOff>
    </xdr:to>
    <xdr:pic>
      <xdr:nvPicPr>
        <xdr:cNvPr id="2285726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157763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480</xdr:row>
      <xdr:rowOff>19050</xdr:rowOff>
    </xdr:from>
    <xdr:to>
      <xdr:col>14</xdr:col>
      <xdr:colOff>409575</xdr:colOff>
      <xdr:row>487</xdr:row>
      <xdr:rowOff>95250</xdr:rowOff>
    </xdr:to>
    <xdr:pic>
      <xdr:nvPicPr>
        <xdr:cNvPr id="2285726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3005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508</xdr:row>
      <xdr:rowOff>9525</xdr:rowOff>
    </xdr:from>
    <xdr:to>
      <xdr:col>14</xdr:col>
      <xdr:colOff>419100</xdr:colOff>
      <xdr:row>515</xdr:row>
      <xdr:rowOff>76200</xdr:rowOff>
    </xdr:to>
    <xdr:pic>
      <xdr:nvPicPr>
        <xdr:cNvPr id="22857262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536</xdr:row>
      <xdr:rowOff>0</xdr:rowOff>
    </xdr:from>
    <xdr:to>
      <xdr:col>14</xdr:col>
      <xdr:colOff>447675</xdr:colOff>
      <xdr:row>543</xdr:row>
      <xdr:rowOff>66675</xdr:rowOff>
    </xdr:to>
    <xdr:pic>
      <xdr:nvPicPr>
        <xdr:cNvPr id="22857263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564</xdr:row>
      <xdr:rowOff>0</xdr:rowOff>
    </xdr:from>
    <xdr:to>
      <xdr:col>14</xdr:col>
      <xdr:colOff>447675</xdr:colOff>
      <xdr:row>571</xdr:row>
      <xdr:rowOff>66675</xdr:rowOff>
    </xdr:to>
    <xdr:pic>
      <xdr:nvPicPr>
        <xdr:cNvPr id="22857264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12</xdr:row>
      <xdr:rowOff>0</xdr:rowOff>
    </xdr:from>
    <xdr:to>
      <xdr:col>14</xdr:col>
      <xdr:colOff>419100</xdr:colOff>
      <xdr:row>20</xdr:row>
      <xdr:rowOff>85725</xdr:rowOff>
    </xdr:to>
    <xdr:pic>
      <xdr:nvPicPr>
        <xdr:cNvPr id="22857265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857266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68</xdr:row>
      <xdr:rowOff>0</xdr:rowOff>
    </xdr:from>
    <xdr:to>
      <xdr:col>14</xdr:col>
      <xdr:colOff>419100</xdr:colOff>
      <xdr:row>76</xdr:row>
      <xdr:rowOff>85725</xdr:rowOff>
    </xdr:to>
    <xdr:pic>
      <xdr:nvPicPr>
        <xdr:cNvPr id="2285726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96</xdr:row>
      <xdr:rowOff>0</xdr:rowOff>
    </xdr:from>
    <xdr:to>
      <xdr:col>14</xdr:col>
      <xdr:colOff>352425</xdr:colOff>
      <xdr:row>104</xdr:row>
      <xdr:rowOff>76200</xdr:rowOff>
    </xdr:to>
    <xdr:pic>
      <xdr:nvPicPr>
        <xdr:cNvPr id="2285726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124</xdr:row>
      <xdr:rowOff>0</xdr:rowOff>
    </xdr:from>
    <xdr:to>
      <xdr:col>14</xdr:col>
      <xdr:colOff>409575</xdr:colOff>
      <xdr:row>132</xdr:row>
      <xdr:rowOff>76200</xdr:rowOff>
    </xdr:to>
    <xdr:pic>
      <xdr:nvPicPr>
        <xdr:cNvPr id="2285726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151</xdr:row>
      <xdr:rowOff>238125</xdr:rowOff>
    </xdr:from>
    <xdr:to>
      <xdr:col>14</xdr:col>
      <xdr:colOff>400050</xdr:colOff>
      <xdr:row>160</xdr:row>
      <xdr:rowOff>66675</xdr:rowOff>
    </xdr:to>
    <xdr:pic>
      <xdr:nvPicPr>
        <xdr:cNvPr id="2285727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8919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180</xdr:row>
      <xdr:rowOff>19050</xdr:rowOff>
    </xdr:from>
    <xdr:to>
      <xdr:col>14</xdr:col>
      <xdr:colOff>419100</xdr:colOff>
      <xdr:row>188</xdr:row>
      <xdr:rowOff>104775</xdr:rowOff>
    </xdr:to>
    <xdr:pic>
      <xdr:nvPicPr>
        <xdr:cNvPr id="2285727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61391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208</xdr:row>
      <xdr:rowOff>0</xdr:rowOff>
    </xdr:from>
    <xdr:to>
      <xdr:col>14</xdr:col>
      <xdr:colOff>390525</xdr:colOff>
      <xdr:row>216</xdr:row>
      <xdr:rowOff>85725</xdr:rowOff>
    </xdr:to>
    <xdr:pic>
      <xdr:nvPicPr>
        <xdr:cNvPr id="2285727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236</xdr:row>
      <xdr:rowOff>9525</xdr:rowOff>
    </xdr:from>
    <xdr:to>
      <xdr:col>14</xdr:col>
      <xdr:colOff>390525</xdr:colOff>
      <xdr:row>244</xdr:row>
      <xdr:rowOff>95250</xdr:rowOff>
    </xdr:to>
    <xdr:pic>
      <xdr:nvPicPr>
        <xdr:cNvPr id="2285727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0512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264</xdr:row>
      <xdr:rowOff>0</xdr:rowOff>
    </xdr:from>
    <xdr:to>
      <xdr:col>14</xdr:col>
      <xdr:colOff>352425</xdr:colOff>
      <xdr:row>272</xdr:row>
      <xdr:rowOff>85725</xdr:rowOff>
    </xdr:to>
    <xdr:pic>
      <xdr:nvPicPr>
        <xdr:cNvPr id="2285727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291</xdr:row>
      <xdr:rowOff>219075</xdr:rowOff>
    </xdr:from>
    <xdr:to>
      <xdr:col>14</xdr:col>
      <xdr:colOff>438150</xdr:colOff>
      <xdr:row>298</xdr:row>
      <xdr:rowOff>190500</xdr:rowOff>
    </xdr:to>
    <xdr:pic>
      <xdr:nvPicPr>
        <xdr:cNvPr id="2285727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4856975"/>
          <a:ext cx="30384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319</xdr:row>
      <xdr:rowOff>190500</xdr:rowOff>
    </xdr:from>
    <xdr:to>
      <xdr:col>14</xdr:col>
      <xdr:colOff>400050</xdr:colOff>
      <xdr:row>328</xdr:row>
      <xdr:rowOff>28575</xdr:rowOff>
    </xdr:to>
    <xdr:pic>
      <xdr:nvPicPr>
        <xdr:cNvPr id="2285727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82019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85727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85727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85727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432</xdr:row>
      <xdr:rowOff>9525</xdr:rowOff>
    </xdr:from>
    <xdr:to>
      <xdr:col>14</xdr:col>
      <xdr:colOff>390525</xdr:colOff>
      <xdr:row>440</xdr:row>
      <xdr:rowOff>95250</xdr:rowOff>
    </xdr:to>
    <xdr:pic>
      <xdr:nvPicPr>
        <xdr:cNvPr id="2285728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0851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459</xdr:row>
      <xdr:rowOff>219075</xdr:rowOff>
    </xdr:from>
    <xdr:to>
      <xdr:col>14</xdr:col>
      <xdr:colOff>381000</xdr:colOff>
      <xdr:row>468</xdr:row>
      <xdr:rowOff>57150</xdr:rowOff>
    </xdr:to>
    <xdr:pic>
      <xdr:nvPicPr>
        <xdr:cNvPr id="2285728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0052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488</xdr:row>
      <xdr:rowOff>0</xdr:rowOff>
    </xdr:from>
    <xdr:to>
      <xdr:col>14</xdr:col>
      <xdr:colOff>428625</xdr:colOff>
      <xdr:row>496</xdr:row>
      <xdr:rowOff>85725</xdr:rowOff>
    </xdr:to>
    <xdr:pic>
      <xdr:nvPicPr>
        <xdr:cNvPr id="2285728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516</xdr:row>
      <xdr:rowOff>19050</xdr:rowOff>
    </xdr:from>
    <xdr:to>
      <xdr:col>14</xdr:col>
      <xdr:colOff>371475</xdr:colOff>
      <xdr:row>524</xdr:row>
      <xdr:rowOff>95250</xdr:rowOff>
    </xdr:to>
    <xdr:pic>
      <xdr:nvPicPr>
        <xdr:cNvPr id="2285728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2435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76200</xdr:rowOff>
    </xdr:to>
    <xdr:pic>
      <xdr:nvPicPr>
        <xdr:cNvPr id="2285728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572</xdr:row>
      <xdr:rowOff>0</xdr:rowOff>
    </xdr:from>
    <xdr:to>
      <xdr:col>14</xdr:col>
      <xdr:colOff>419100</xdr:colOff>
      <xdr:row>580</xdr:row>
      <xdr:rowOff>76200</xdr:rowOff>
    </xdr:to>
    <xdr:pic>
      <xdr:nvPicPr>
        <xdr:cNvPr id="2285728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</xdr:row>
      <xdr:rowOff>0</xdr:rowOff>
    </xdr:from>
    <xdr:to>
      <xdr:col>14</xdr:col>
      <xdr:colOff>400050</xdr:colOff>
      <xdr:row>29</xdr:row>
      <xdr:rowOff>85725</xdr:rowOff>
    </xdr:to>
    <xdr:pic>
      <xdr:nvPicPr>
        <xdr:cNvPr id="2285728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85728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77</xdr:row>
      <xdr:rowOff>19050</xdr:rowOff>
    </xdr:from>
    <xdr:to>
      <xdr:col>14</xdr:col>
      <xdr:colOff>438150</xdr:colOff>
      <xdr:row>85</xdr:row>
      <xdr:rowOff>104775</xdr:rowOff>
    </xdr:to>
    <xdr:pic>
      <xdr:nvPicPr>
        <xdr:cNvPr id="2285728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602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105</xdr:row>
      <xdr:rowOff>0</xdr:rowOff>
    </xdr:from>
    <xdr:to>
      <xdr:col>14</xdr:col>
      <xdr:colOff>381000</xdr:colOff>
      <xdr:row>113</xdr:row>
      <xdr:rowOff>76200</xdr:rowOff>
    </xdr:to>
    <xdr:pic>
      <xdr:nvPicPr>
        <xdr:cNvPr id="2285728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132</xdr:row>
      <xdr:rowOff>238125</xdr:rowOff>
    </xdr:from>
    <xdr:to>
      <xdr:col>14</xdr:col>
      <xdr:colOff>352425</xdr:colOff>
      <xdr:row>141</xdr:row>
      <xdr:rowOff>66675</xdr:rowOff>
    </xdr:to>
    <xdr:pic>
      <xdr:nvPicPr>
        <xdr:cNvPr id="2285729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39566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9525</xdr:rowOff>
    </xdr:from>
    <xdr:to>
      <xdr:col>14</xdr:col>
      <xdr:colOff>438150</xdr:colOff>
      <xdr:row>169</xdr:row>
      <xdr:rowOff>85725</xdr:rowOff>
    </xdr:to>
    <xdr:pic>
      <xdr:nvPicPr>
        <xdr:cNvPr id="2285729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167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189</xdr:row>
      <xdr:rowOff>9525</xdr:rowOff>
    </xdr:from>
    <xdr:to>
      <xdr:col>14</xdr:col>
      <xdr:colOff>400050</xdr:colOff>
      <xdr:row>197</xdr:row>
      <xdr:rowOff>95250</xdr:rowOff>
    </xdr:to>
    <xdr:pic>
      <xdr:nvPicPr>
        <xdr:cNvPr id="2285729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8358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217</xdr:row>
      <xdr:rowOff>0</xdr:rowOff>
    </xdr:from>
    <xdr:to>
      <xdr:col>14</xdr:col>
      <xdr:colOff>352425</xdr:colOff>
      <xdr:row>225</xdr:row>
      <xdr:rowOff>85725</xdr:rowOff>
    </xdr:to>
    <xdr:pic>
      <xdr:nvPicPr>
        <xdr:cNvPr id="2285729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19050</xdr:rowOff>
    </xdr:from>
    <xdr:to>
      <xdr:col>14</xdr:col>
      <xdr:colOff>409575</xdr:colOff>
      <xdr:row>253</xdr:row>
      <xdr:rowOff>104775</xdr:rowOff>
    </xdr:to>
    <xdr:pic>
      <xdr:nvPicPr>
        <xdr:cNvPr id="2285729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50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273</xdr:row>
      <xdr:rowOff>9525</xdr:rowOff>
    </xdr:from>
    <xdr:to>
      <xdr:col>14</xdr:col>
      <xdr:colOff>419100</xdr:colOff>
      <xdr:row>281</xdr:row>
      <xdr:rowOff>95250</xdr:rowOff>
    </xdr:to>
    <xdr:pic>
      <xdr:nvPicPr>
        <xdr:cNvPr id="2285729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9932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190500</xdr:colOff>
      <xdr:row>300</xdr:row>
      <xdr:rowOff>200025</xdr:rowOff>
    </xdr:from>
    <xdr:to>
      <xdr:col>14</xdr:col>
      <xdr:colOff>476250</xdr:colOff>
      <xdr:row>307</xdr:row>
      <xdr:rowOff>161925</xdr:rowOff>
    </xdr:to>
    <xdr:pic>
      <xdr:nvPicPr>
        <xdr:cNvPr id="2285729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8550" y="77066775"/>
          <a:ext cx="302895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329</xdr:row>
      <xdr:rowOff>0</xdr:rowOff>
    </xdr:from>
    <xdr:to>
      <xdr:col>14</xdr:col>
      <xdr:colOff>447675</xdr:colOff>
      <xdr:row>337</xdr:row>
      <xdr:rowOff>85725</xdr:rowOff>
    </xdr:to>
    <xdr:pic>
      <xdr:nvPicPr>
        <xdr:cNvPr id="2285729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85729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285729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85730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441</xdr:row>
      <xdr:rowOff>9525</xdr:rowOff>
    </xdr:from>
    <xdr:to>
      <xdr:col>14</xdr:col>
      <xdr:colOff>390525</xdr:colOff>
      <xdr:row>449</xdr:row>
      <xdr:rowOff>95250</xdr:rowOff>
    </xdr:to>
    <xdr:pic>
      <xdr:nvPicPr>
        <xdr:cNvPr id="22857301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3080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469</xdr:row>
      <xdr:rowOff>0</xdr:rowOff>
    </xdr:from>
    <xdr:to>
      <xdr:col>14</xdr:col>
      <xdr:colOff>476250</xdr:colOff>
      <xdr:row>477</xdr:row>
      <xdr:rowOff>85725</xdr:rowOff>
    </xdr:to>
    <xdr:pic>
      <xdr:nvPicPr>
        <xdr:cNvPr id="22857302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1202626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497</xdr:row>
      <xdr:rowOff>9525</xdr:rowOff>
    </xdr:from>
    <xdr:to>
      <xdr:col>14</xdr:col>
      <xdr:colOff>457200</xdr:colOff>
      <xdr:row>505</xdr:row>
      <xdr:rowOff>95250</xdr:rowOff>
    </xdr:to>
    <xdr:pic>
      <xdr:nvPicPr>
        <xdr:cNvPr id="2285730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524</xdr:row>
      <xdr:rowOff>228600</xdr:rowOff>
    </xdr:from>
    <xdr:to>
      <xdr:col>14</xdr:col>
      <xdr:colOff>390525</xdr:colOff>
      <xdr:row>533</xdr:row>
      <xdr:rowOff>57150</xdr:rowOff>
    </xdr:to>
    <xdr:pic>
      <xdr:nvPicPr>
        <xdr:cNvPr id="22857304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552</xdr:row>
      <xdr:rowOff>209550</xdr:rowOff>
    </xdr:from>
    <xdr:to>
      <xdr:col>14</xdr:col>
      <xdr:colOff>457200</xdr:colOff>
      <xdr:row>561</xdr:row>
      <xdr:rowOff>38100</xdr:rowOff>
    </xdr:to>
    <xdr:pic>
      <xdr:nvPicPr>
        <xdr:cNvPr id="22857305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1798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581</xdr:row>
      <xdr:rowOff>0</xdr:rowOff>
    </xdr:from>
    <xdr:to>
      <xdr:col>14</xdr:col>
      <xdr:colOff>390525</xdr:colOff>
      <xdr:row>589</xdr:row>
      <xdr:rowOff>76200</xdr:rowOff>
    </xdr:to>
    <xdr:pic>
      <xdr:nvPicPr>
        <xdr:cNvPr id="22857306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180975</xdr:colOff>
      <xdr:row>4</xdr:row>
      <xdr:rowOff>0</xdr:rowOff>
    </xdr:from>
    <xdr:to>
      <xdr:col>14</xdr:col>
      <xdr:colOff>447675</xdr:colOff>
      <xdr:row>12</xdr:row>
      <xdr:rowOff>85725</xdr:rowOff>
    </xdr:to>
    <xdr:sp macro="" textlink="">
      <xdr:nvSpPr>
        <xdr:cNvPr id="22926244" name="図 1"/>
        <xdr:cNvSpPr>
          <a:spLocks noChangeAspect="1" noChangeArrowheads="1"/>
        </xdr:cNvSpPr>
      </xdr:nvSpPr>
      <xdr:spPr bwMode="auto">
        <a:xfrm>
          <a:off x="6753225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sp macro="" textlink="">
      <xdr:nvSpPr>
        <xdr:cNvPr id="22926245" name="図 2"/>
        <xdr:cNvSpPr>
          <a:spLocks noChangeAspect="1" noChangeArrowheads="1"/>
        </xdr:cNvSpPr>
      </xdr:nvSpPr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59</xdr:row>
      <xdr:rowOff>238125</xdr:rowOff>
    </xdr:from>
    <xdr:to>
      <xdr:col>14</xdr:col>
      <xdr:colOff>447675</xdr:colOff>
      <xdr:row>67</xdr:row>
      <xdr:rowOff>66675</xdr:rowOff>
    </xdr:to>
    <xdr:sp macro="" textlink="">
      <xdr:nvSpPr>
        <xdr:cNvPr id="22926246" name="図 3"/>
        <xdr:cNvSpPr>
          <a:spLocks noChangeAspect="1" noChangeArrowheads="1"/>
        </xdr:cNvSpPr>
      </xdr:nvSpPr>
      <xdr:spPr bwMode="auto">
        <a:xfrm>
          <a:off x="6753225" y="15106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88</xdr:row>
      <xdr:rowOff>19050</xdr:rowOff>
    </xdr:from>
    <xdr:to>
      <xdr:col>14</xdr:col>
      <xdr:colOff>438150</xdr:colOff>
      <xdr:row>95</xdr:row>
      <xdr:rowOff>85725</xdr:rowOff>
    </xdr:to>
    <xdr:sp macro="" textlink="">
      <xdr:nvSpPr>
        <xdr:cNvPr id="22926247" name="図 4"/>
        <xdr:cNvSpPr>
          <a:spLocks noChangeAspect="1" noChangeArrowheads="1"/>
        </xdr:cNvSpPr>
      </xdr:nvSpPr>
      <xdr:spPr bwMode="auto">
        <a:xfrm>
          <a:off x="6743700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115</xdr:row>
      <xdr:rowOff>219075</xdr:rowOff>
    </xdr:from>
    <xdr:to>
      <xdr:col>14</xdr:col>
      <xdr:colOff>400050</xdr:colOff>
      <xdr:row>123</xdr:row>
      <xdr:rowOff>38100</xdr:rowOff>
    </xdr:to>
    <xdr:sp macro="" textlink="">
      <xdr:nvSpPr>
        <xdr:cNvPr id="22926248" name="図 5"/>
        <xdr:cNvSpPr>
          <a:spLocks noChangeAspect="1" noChangeArrowheads="1"/>
        </xdr:cNvSpPr>
      </xdr:nvSpPr>
      <xdr:spPr bwMode="auto">
        <a:xfrm>
          <a:off x="6715125" y="29470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143</xdr:row>
      <xdr:rowOff>228600</xdr:rowOff>
    </xdr:from>
    <xdr:to>
      <xdr:col>14</xdr:col>
      <xdr:colOff>371475</xdr:colOff>
      <xdr:row>151</xdr:row>
      <xdr:rowOff>47625</xdr:rowOff>
    </xdr:to>
    <xdr:sp macro="" textlink="">
      <xdr:nvSpPr>
        <xdr:cNvPr id="22926249" name="図 6"/>
        <xdr:cNvSpPr>
          <a:spLocks noChangeAspect="1" noChangeArrowheads="1"/>
        </xdr:cNvSpPr>
      </xdr:nvSpPr>
      <xdr:spPr bwMode="auto">
        <a:xfrm>
          <a:off x="6677025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209550</xdr:colOff>
      <xdr:row>172</xdr:row>
      <xdr:rowOff>19050</xdr:rowOff>
    </xdr:from>
    <xdr:to>
      <xdr:col>14</xdr:col>
      <xdr:colOff>476250</xdr:colOff>
      <xdr:row>179</xdr:row>
      <xdr:rowOff>95250</xdr:rowOff>
    </xdr:to>
    <xdr:sp macro="" textlink="">
      <xdr:nvSpPr>
        <xdr:cNvPr id="22926250" name="図 7"/>
        <xdr:cNvSpPr>
          <a:spLocks noChangeAspect="1" noChangeArrowheads="1"/>
        </xdr:cNvSpPr>
      </xdr:nvSpPr>
      <xdr:spPr bwMode="auto">
        <a:xfrm>
          <a:off x="6781800" y="439007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200</xdr:row>
      <xdr:rowOff>19050</xdr:rowOff>
    </xdr:from>
    <xdr:to>
      <xdr:col>14</xdr:col>
      <xdr:colOff>390525</xdr:colOff>
      <xdr:row>207</xdr:row>
      <xdr:rowOff>95250</xdr:rowOff>
    </xdr:to>
    <xdr:sp macro="" textlink="">
      <xdr:nvSpPr>
        <xdr:cNvPr id="22926251" name="図 9"/>
        <xdr:cNvSpPr>
          <a:spLocks noChangeAspect="1" noChangeArrowheads="1"/>
        </xdr:cNvSpPr>
      </xdr:nvSpPr>
      <xdr:spPr bwMode="auto">
        <a:xfrm>
          <a:off x="6705600" y="510921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190500</xdr:colOff>
      <xdr:row>228</xdr:row>
      <xdr:rowOff>0</xdr:rowOff>
    </xdr:from>
    <xdr:to>
      <xdr:col>14</xdr:col>
      <xdr:colOff>457200</xdr:colOff>
      <xdr:row>235</xdr:row>
      <xdr:rowOff>76200</xdr:rowOff>
    </xdr:to>
    <xdr:sp macro="" textlink="">
      <xdr:nvSpPr>
        <xdr:cNvPr id="22926252" name="図 10"/>
        <xdr:cNvSpPr>
          <a:spLocks noChangeAspect="1" noChangeArrowheads="1"/>
        </xdr:cNvSpPr>
      </xdr:nvSpPr>
      <xdr:spPr bwMode="auto">
        <a:xfrm>
          <a:off x="676275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256</xdr:row>
      <xdr:rowOff>0</xdr:rowOff>
    </xdr:from>
    <xdr:to>
      <xdr:col>14</xdr:col>
      <xdr:colOff>400050</xdr:colOff>
      <xdr:row>263</xdr:row>
      <xdr:rowOff>76200</xdr:rowOff>
    </xdr:to>
    <xdr:sp macro="" textlink="">
      <xdr:nvSpPr>
        <xdr:cNvPr id="22926253" name="図 11"/>
        <xdr:cNvSpPr>
          <a:spLocks noChangeAspect="1" noChangeArrowheads="1"/>
        </xdr:cNvSpPr>
      </xdr:nvSpPr>
      <xdr:spPr bwMode="auto">
        <a:xfrm>
          <a:off x="6705600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123825</xdr:colOff>
      <xdr:row>284</xdr:row>
      <xdr:rowOff>9525</xdr:rowOff>
    </xdr:from>
    <xdr:to>
      <xdr:col>14</xdr:col>
      <xdr:colOff>457200</xdr:colOff>
      <xdr:row>289</xdr:row>
      <xdr:rowOff>238125</xdr:rowOff>
    </xdr:to>
    <xdr:sp macro="" textlink="">
      <xdr:nvSpPr>
        <xdr:cNvPr id="22926254" name="図 12"/>
        <xdr:cNvSpPr>
          <a:spLocks noChangeAspect="1" noChangeArrowheads="1"/>
        </xdr:cNvSpPr>
      </xdr:nvSpPr>
      <xdr:spPr bwMode="auto">
        <a:xfrm>
          <a:off x="7381875" y="72656700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190500</xdr:colOff>
      <xdr:row>312</xdr:row>
      <xdr:rowOff>28575</xdr:rowOff>
    </xdr:from>
    <xdr:to>
      <xdr:col>14</xdr:col>
      <xdr:colOff>457200</xdr:colOff>
      <xdr:row>319</xdr:row>
      <xdr:rowOff>104775</xdr:rowOff>
    </xdr:to>
    <xdr:sp macro="" textlink="">
      <xdr:nvSpPr>
        <xdr:cNvPr id="22926255" name="図 14"/>
        <xdr:cNvSpPr>
          <a:spLocks noChangeAspect="1" noChangeArrowheads="1"/>
        </xdr:cNvSpPr>
      </xdr:nvSpPr>
      <xdr:spPr bwMode="auto">
        <a:xfrm>
          <a:off x="6762750" y="79867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sp macro="" textlink="">
      <xdr:nvSpPr>
        <xdr:cNvPr id="22926256" name="図 15"/>
        <xdr:cNvSpPr>
          <a:spLocks noChangeAspect="1" noChangeArrowheads="1"/>
        </xdr:cNvSpPr>
      </xdr:nvSpPr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sp macro="" textlink="">
      <xdr:nvSpPr>
        <xdr:cNvPr id="22926257" name="図 17"/>
        <xdr:cNvSpPr>
          <a:spLocks noChangeAspect="1" noChangeArrowheads="1"/>
        </xdr:cNvSpPr>
      </xdr:nvSpPr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sp macro="" textlink="">
      <xdr:nvSpPr>
        <xdr:cNvPr id="22926258" name="図 18"/>
        <xdr:cNvSpPr>
          <a:spLocks noChangeAspect="1" noChangeArrowheads="1"/>
        </xdr:cNvSpPr>
      </xdr:nvSpPr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424</xdr:row>
      <xdr:rowOff>0</xdr:rowOff>
    </xdr:from>
    <xdr:to>
      <xdr:col>14</xdr:col>
      <xdr:colOff>361950</xdr:colOff>
      <xdr:row>431</xdr:row>
      <xdr:rowOff>76200</xdr:rowOff>
    </xdr:to>
    <xdr:sp macro="" textlink="">
      <xdr:nvSpPr>
        <xdr:cNvPr id="22926259" name="図 19"/>
        <xdr:cNvSpPr>
          <a:spLocks noChangeAspect="1" noChangeArrowheads="1"/>
        </xdr:cNvSpPr>
      </xdr:nvSpPr>
      <xdr:spPr bwMode="auto">
        <a:xfrm>
          <a:off x="666750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451</xdr:row>
      <xdr:rowOff>238125</xdr:rowOff>
    </xdr:from>
    <xdr:to>
      <xdr:col>14</xdr:col>
      <xdr:colOff>409575</xdr:colOff>
      <xdr:row>459</xdr:row>
      <xdr:rowOff>66675</xdr:rowOff>
    </xdr:to>
    <xdr:sp macro="" textlink="">
      <xdr:nvSpPr>
        <xdr:cNvPr id="22926260" name="図 20"/>
        <xdr:cNvSpPr>
          <a:spLocks noChangeAspect="1" noChangeArrowheads="1"/>
        </xdr:cNvSpPr>
      </xdr:nvSpPr>
      <xdr:spPr bwMode="auto">
        <a:xfrm>
          <a:off x="6724650" y="115785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480</xdr:row>
      <xdr:rowOff>0</xdr:rowOff>
    </xdr:from>
    <xdr:to>
      <xdr:col>14</xdr:col>
      <xdr:colOff>371475</xdr:colOff>
      <xdr:row>487</xdr:row>
      <xdr:rowOff>76200</xdr:rowOff>
    </xdr:to>
    <xdr:sp macro="" textlink="">
      <xdr:nvSpPr>
        <xdr:cNvPr id="22926261" name="図 21"/>
        <xdr:cNvSpPr>
          <a:spLocks noChangeAspect="1" noChangeArrowheads="1"/>
        </xdr:cNvSpPr>
      </xdr:nvSpPr>
      <xdr:spPr bwMode="auto">
        <a:xfrm>
          <a:off x="667702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507</xdr:row>
      <xdr:rowOff>228600</xdr:rowOff>
    </xdr:from>
    <xdr:to>
      <xdr:col>14</xdr:col>
      <xdr:colOff>381000</xdr:colOff>
      <xdr:row>515</xdr:row>
      <xdr:rowOff>47625</xdr:rowOff>
    </xdr:to>
    <xdr:sp macro="" textlink="">
      <xdr:nvSpPr>
        <xdr:cNvPr id="22926262" name="図 22"/>
        <xdr:cNvSpPr>
          <a:spLocks noChangeAspect="1" noChangeArrowheads="1"/>
        </xdr:cNvSpPr>
      </xdr:nvSpPr>
      <xdr:spPr bwMode="auto">
        <a:xfrm>
          <a:off x="6686550" y="1301591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536</xdr:row>
      <xdr:rowOff>0</xdr:rowOff>
    </xdr:from>
    <xdr:to>
      <xdr:col>14</xdr:col>
      <xdr:colOff>390525</xdr:colOff>
      <xdr:row>543</xdr:row>
      <xdr:rowOff>66675</xdr:rowOff>
    </xdr:to>
    <xdr:sp macro="" textlink="">
      <xdr:nvSpPr>
        <xdr:cNvPr id="22926263" name="図 23"/>
        <xdr:cNvSpPr>
          <a:spLocks noChangeAspect="1" noChangeArrowheads="1"/>
        </xdr:cNvSpPr>
      </xdr:nvSpPr>
      <xdr:spPr bwMode="auto">
        <a:xfrm>
          <a:off x="670560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564</xdr:row>
      <xdr:rowOff>0</xdr:rowOff>
    </xdr:from>
    <xdr:to>
      <xdr:col>14</xdr:col>
      <xdr:colOff>400050</xdr:colOff>
      <xdr:row>571</xdr:row>
      <xdr:rowOff>66675</xdr:rowOff>
    </xdr:to>
    <xdr:sp macro="" textlink="">
      <xdr:nvSpPr>
        <xdr:cNvPr id="22926264" name="図 24"/>
        <xdr:cNvSpPr>
          <a:spLocks noChangeAspect="1" noChangeArrowheads="1"/>
        </xdr:cNvSpPr>
      </xdr:nvSpPr>
      <xdr:spPr bwMode="auto">
        <a:xfrm>
          <a:off x="6705600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12</xdr:row>
      <xdr:rowOff>0</xdr:rowOff>
    </xdr:from>
    <xdr:to>
      <xdr:col>14</xdr:col>
      <xdr:colOff>361950</xdr:colOff>
      <xdr:row>20</xdr:row>
      <xdr:rowOff>85725</xdr:rowOff>
    </xdr:to>
    <xdr:sp macro="" textlink="">
      <xdr:nvSpPr>
        <xdr:cNvPr id="22926265" name="図 25"/>
        <xdr:cNvSpPr>
          <a:spLocks noChangeAspect="1" noChangeArrowheads="1"/>
        </xdr:cNvSpPr>
      </xdr:nvSpPr>
      <xdr:spPr bwMode="auto">
        <a:xfrm>
          <a:off x="6667500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sp macro="" textlink="">
      <xdr:nvSpPr>
        <xdr:cNvPr id="22926266" name="図 26"/>
        <xdr:cNvSpPr>
          <a:spLocks noChangeAspect="1" noChangeArrowheads="1"/>
        </xdr:cNvSpPr>
      </xdr:nvSpPr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200025</xdr:colOff>
      <xdr:row>67</xdr:row>
      <xdr:rowOff>219075</xdr:rowOff>
    </xdr:from>
    <xdr:to>
      <xdr:col>14</xdr:col>
      <xdr:colOff>466725</xdr:colOff>
      <xdr:row>76</xdr:row>
      <xdr:rowOff>57150</xdr:rowOff>
    </xdr:to>
    <xdr:sp macro="" textlink="">
      <xdr:nvSpPr>
        <xdr:cNvPr id="22926267" name="図 27"/>
        <xdr:cNvSpPr>
          <a:spLocks noChangeAspect="1" noChangeArrowheads="1"/>
        </xdr:cNvSpPr>
      </xdr:nvSpPr>
      <xdr:spPr bwMode="auto">
        <a:xfrm>
          <a:off x="6772275" y="17325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96</xdr:row>
      <xdr:rowOff>0</xdr:rowOff>
    </xdr:from>
    <xdr:to>
      <xdr:col>14</xdr:col>
      <xdr:colOff>400050</xdr:colOff>
      <xdr:row>104</xdr:row>
      <xdr:rowOff>76200</xdr:rowOff>
    </xdr:to>
    <xdr:sp macro="" textlink="">
      <xdr:nvSpPr>
        <xdr:cNvPr id="22926268" name="図 28"/>
        <xdr:cNvSpPr>
          <a:spLocks noChangeAspect="1" noChangeArrowheads="1"/>
        </xdr:cNvSpPr>
      </xdr:nvSpPr>
      <xdr:spPr bwMode="auto">
        <a:xfrm>
          <a:off x="670560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124</xdr:row>
      <xdr:rowOff>0</xdr:rowOff>
    </xdr:from>
    <xdr:to>
      <xdr:col>14</xdr:col>
      <xdr:colOff>400050</xdr:colOff>
      <xdr:row>132</xdr:row>
      <xdr:rowOff>76200</xdr:rowOff>
    </xdr:to>
    <xdr:sp macro="" textlink="">
      <xdr:nvSpPr>
        <xdr:cNvPr id="22926269" name="図 30"/>
        <xdr:cNvSpPr>
          <a:spLocks noChangeAspect="1" noChangeArrowheads="1"/>
        </xdr:cNvSpPr>
      </xdr:nvSpPr>
      <xdr:spPr bwMode="auto">
        <a:xfrm>
          <a:off x="6715125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152</xdr:row>
      <xdr:rowOff>19050</xdr:rowOff>
    </xdr:from>
    <xdr:to>
      <xdr:col>14</xdr:col>
      <xdr:colOff>390525</xdr:colOff>
      <xdr:row>160</xdr:row>
      <xdr:rowOff>95250</xdr:rowOff>
    </xdr:to>
    <xdr:sp macro="" textlink="">
      <xdr:nvSpPr>
        <xdr:cNvPr id="22926270" name="図 31"/>
        <xdr:cNvSpPr>
          <a:spLocks noChangeAspect="1" noChangeArrowheads="1"/>
        </xdr:cNvSpPr>
      </xdr:nvSpPr>
      <xdr:spPr bwMode="auto">
        <a:xfrm>
          <a:off x="6696075" y="38947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180</xdr:row>
      <xdr:rowOff>0</xdr:rowOff>
    </xdr:from>
    <xdr:to>
      <xdr:col>14</xdr:col>
      <xdr:colOff>419100</xdr:colOff>
      <xdr:row>188</xdr:row>
      <xdr:rowOff>85725</xdr:rowOff>
    </xdr:to>
    <xdr:sp macro="" textlink="">
      <xdr:nvSpPr>
        <xdr:cNvPr id="22926271" name="図 32"/>
        <xdr:cNvSpPr>
          <a:spLocks noChangeAspect="1" noChangeArrowheads="1"/>
        </xdr:cNvSpPr>
      </xdr:nvSpPr>
      <xdr:spPr bwMode="auto">
        <a:xfrm>
          <a:off x="6724650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207</xdr:row>
      <xdr:rowOff>228600</xdr:rowOff>
    </xdr:from>
    <xdr:to>
      <xdr:col>14</xdr:col>
      <xdr:colOff>438150</xdr:colOff>
      <xdr:row>216</xdr:row>
      <xdr:rowOff>66675</xdr:rowOff>
    </xdr:to>
    <xdr:sp macro="" textlink="">
      <xdr:nvSpPr>
        <xdr:cNvPr id="22926272" name="図 33"/>
        <xdr:cNvSpPr>
          <a:spLocks noChangeAspect="1" noChangeArrowheads="1"/>
        </xdr:cNvSpPr>
      </xdr:nvSpPr>
      <xdr:spPr bwMode="auto">
        <a:xfrm>
          <a:off x="6753225" y="532923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209550</xdr:colOff>
      <xdr:row>235</xdr:row>
      <xdr:rowOff>228600</xdr:rowOff>
    </xdr:from>
    <xdr:to>
      <xdr:col>14</xdr:col>
      <xdr:colOff>476250</xdr:colOff>
      <xdr:row>244</xdr:row>
      <xdr:rowOff>66675</xdr:rowOff>
    </xdr:to>
    <xdr:sp macro="" textlink="">
      <xdr:nvSpPr>
        <xdr:cNvPr id="22926273" name="図 34"/>
        <xdr:cNvSpPr>
          <a:spLocks noChangeAspect="1" noChangeArrowheads="1"/>
        </xdr:cNvSpPr>
      </xdr:nvSpPr>
      <xdr:spPr bwMode="auto">
        <a:xfrm>
          <a:off x="6781800" y="60483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264</xdr:row>
      <xdr:rowOff>0</xdr:rowOff>
    </xdr:from>
    <xdr:to>
      <xdr:col>14</xdr:col>
      <xdr:colOff>447675</xdr:colOff>
      <xdr:row>272</xdr:row>
      <xdr:rowOff>85725</xdr:rowOff>
    </xdr:to>
    <xdr:sp macro="" textlink="">
      <xdr:nvSpPr>
        <xdr:cNvPr id="22926274" name="図 35"/>
        <xdr:cNvSpPr>
          <a:spLocks noChangeAspect="1" noChangeArrowheads="1"/>
        </xdr:cNvSpPr>
      </xdr:nvSpPr>
      <xdr:spPr bwMode="auto">
        <a:xfrm>
          <a:off x="675322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133350</xdr:colOff>
      <xdr:row>291</xdr:row>
      <xdr:rowOff>238125</xdr:rowOff>
    </xdr:from>
    <xdr:to>
      <xdr:col>14</xdr:col>
      <xdr:colOff>533400</xdr:colOff>
      <xdr:row>299</xdr:row>
      <xdr:rowOff>19050</xdr:rowOff>
    </xdr:to>
    <xdr:sp macro="" textlink="">
      <xdr:nvSpPr>
        <xdr:cNvPr id="22926275" name="図 36"/>
        <xdr:cNvSpPr>
          <a:spLocks noChangeAspect="1" noChangeArrowheads="1"/>
        </xdr:cNvSpPr>
      </xdr:nvSpPr>
      <xdr:spPr bwMode="auto">
        <a:xfrm>
          <a:off x="7391400" y="74876025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209550</xdr:colOff>
      <xdr:row>319</xdr:row>
      <xdr:rowOff>238125</xdr:rowOff>
    </xdr:from>
    <xdr:to>
      <xdr:col>14</xdr:col>
      <xdr:colOff>476250</xdr:colOff>
      <xdr:row>328</xdr:row>
      <xdr:rowOff>76200</xdr:rowOff>
    </xdr:to>
    <xdr:sp macro="" textlink="">
      <xdr:nvSpPr>
        <xdr:cNvPr id="22926276" name="図 37"/>
        <xdr:cNvSpPr>
          <a:spLocks noChangeAspect="1" noChangeArrowheads="1"/>
        </xdr:cNvSpPr>
      </xdr:nvSpPr>
      <xdr:spPr bwMode="auto">
        <a:xfrm>
          <a:off x="6781800" y="82067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sp macro="" textlink="">
      <xdr:nvSpPr>
        <xdr:cNvPr id="22926277" name="図 38"/>
        <xdr:cNvSpPr>
          <a:spLocks noChangeAspect="1" noChangeArrowheads="1"/>
        </xdr:cNvSpPr>
      </xdr:nvSpPr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sp macro="" textlink="">
      <xdr:nvSpPr>
        <xdr:cNvPr id="22926278" name="図 39"/>
        <xdr:cNvSpPr>
          <a:spLocks noChangeAspect="1" noChangeArrowheads="1"/>
        </xdr:cNvSpPr>
      </xdr:nvSpPr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sp macro="" textlink="">
      <xdr:nvSpPr>
        <xdr:cNvPr id="22926279" name="図 40"/>
        <xdr:cNvSpPr>
          <a:spLocks noChangeAspect="1" noChangeArrowheads="1"/>
        </xdr:cNvSpPr>
      </xdr:nvSpPr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432</xdr:row>
      <xdr:rowOff>0</xdr:rowOff>
    </xdr:from>
    <xdr:to>
      <xdr:col>14</xdr:col>
      <xdr:colOff>371475</xdr:colOff>
      <xdr:row>440</xdr:row>
      <xdr:rowOff>85725</xdr:rowOff>
    </xdr:to>
    <xdr:sp macro="" textlink="">
      <xdr:nvSpPr>
        <xdr:cNvPr id="22926280" name="図 42"/>
        <xdr:cNvSpPr>
          <a:spLocks noChangeAspect="1" noChangeArrowheads="1"/>
        </xdr:cNvSpPr>
      </xdr:nvSpPr>
      <xdr:spPr bwMode="auto">
        <a:xfrm>
          <a:off x="6677025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460</xdr:row>
      <xdr:rowOff>0</xdr:rowOff>
    </xdr:from>
    <xdr:to>
      <xdr:col>14</xdr:col>
      <xdr:colOff>371475</xdr:colOff>
      <xdr:row>468</xdr:row>
      <xdr:rowOff>85725</xdr:rowOff>
    </xdr:to>
    <xdr:sp macro="" textlink="">
      <xdr:nvSpPr>
        <xdr:cNvPr id="22926281" name="図 44"/>
        <xdr:cNvSpPr>
          <a:spLocks noChangeAspect="1" noChangeArrowheads="1"/>
        </xdr:cNvSpPr>
      </xdr:nvSpPr>
      <xdr:spPr bwMode="auto">
        <a:xfrm>
          <a:off x="6686550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488</xdr:row>
      <xdr:rowOff>0</xdr:rowOff>
    </xdr:from>
    <xdr:to>
      <xdr:col>14</xdr:col>
      <xdr:colOff>381000</xdr:colOff>
      <xdr:row>496</xdr:row>
      <xdr:rowOff>85725</xdr:rowOff>
    </xdr:to>
    <xdr:sp macro="" textlink="">
      <xdr:nvSpPr>
        <xdr:cNvPr id="22926282" name="図 45"/>
        <xdr:cNvSpPr>
          <a:spLocks noChangeAspect="1" noChangeArrowheads="1"/>
        </xdr:cNvSpPr>
      </xdr:nvSpPr>
      <xdr:spPr bwMode="auto">
        <a:xfrm>
          <a:off x="6686550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516</xdr:row>
      <xdr:rowOff>0</xdr:rowOff>
    </xdr:from>
    <xdr:to>
      <xdr:col>14</xdr:col>
      <xdr:colOff>361950</xdr:colOff>
      <xdr:row>524</xdr:row>
      <xdr:rowOff>76200</xdr:rowOff>
    </xdr:to>
    <xdr:sp macro="" textlink="">
      <xdr:nvSpPr>
        <xdr:cNvPr id="22926283" name="図 46"/>
        <xdr:cNvSpPr>
          <a:spLocks noChangeAspect="1" noChangeArrowheads="1"/>
        </xdr:cNvSpPr>
      </xdr:nvSpPr>
      <xdr:spPr bwMode="auto">
        <a:xfrm>
          <a:off x="6667500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543</xdr:row>
      <xdr:rowOff>228600</xdr:rowOff>
    </xdr:from>
    <xdr:to>
      <xdr:col>14</xdr:col>
      <xdr:colOff>361950</xdr:colOff>
      <xdr:row>552</xdr:row>
      <xdr:rowOff>57150</xdr:rowOff>
    </xdr:to>
    <xdr:sp macro="" textlink="">
      <xdr:nvSpPr>
        <xdr:cNvPr id="22926284" name="図 47"/>
        <xdr:cNvSpPr>
          <a:spLocks noChangeAspect="1" noChangeArrowheads="1"/>
        </xdr:cNvSpPr>
      </xdr:nvSpPr>
      <xdr:spPr bwMode="auto">
        <a:xfrm>
          <a:off x="6677025" y="1395888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21</xdr:row>
      <xdr:rowOff>9525</xdr:rowOff>
    </xdr:from>
    <xdr:to>
      <xdr:col>14</xdr:col>
      <xdr:colOff>381000</xdr:colOff>
      <xdr:row>29</xdr:row>
      <xdr:rowOff>95250</xdr:rowOff>
    </xdr:to>
    <xdr:sp macro="" textlink="">
      <xdr:nvSpPr>
        <xdr:cNvPr id="22926285" name="図 49"/>
        <xdr:cNvSpPr>
          <a:spLocks noChangeAspect="1" noChangeArrowheads="1"/>
        </xdr:cNvSpPr>
      </xdr:nvSpPr>
      <xdr:spPr bwMode="auto">
        <a:xfrm>
          <a:off x="6686550" y="5210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sp macro="" textlink="">
      <xdr:nvSpPr>
        <xdr:cNvPr id="22926286" name="図 50"/>
        <xdr:cNvSpPr>
          <a:spLocks noChangeAspect="1" noChangeArrowheads="1"/>
        </xdr:cNvSpPr>
      </xdr:nvSpPr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76</xdr:row>
      <xdr:rowOff>228600</xdr:rowOff>
    </xdr:from>
    <xdr:to>
      <xdr:col>14</xdr:col>
      <xdr:colOff>419100</xdr:colOff>
      <xdr:row>85</xdr:row>
      <xdr:rowOff>66675</xdr:rowOff>
    </xdr:to>
    <xdr:sp macro="" textlink="">
      <xdr:nvSpPr>
        <xdr:cNvPr id="22926287" name="図 51"/>
        <xdr:cNvSpPr>
          <a:spLocks noChangeAspect="1" noChangeArrowheads="1"/>
        </xdr:cNvSpPr>
      </xdr:nvSpPr>
      <xdr:spPr bwMode="auto">
        <a:xfrm>
          <a:off x="6724650" y="19564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105</xdr:row>
      <xdr:rowOff>0</xdr:rowOff>
    </xdr:from>
    <xdr:to>
      <xdr:col>14</xdr:col>
      <xdr:colOff>419100</xdr:colOff>
      <xdr:row>113</xdr:row>
      <xdr:rowOff>76200</xdr:rowOff>
    </xdr:to>
    <xdr:sp macro="" textlink="">
      <xdr:nvSpPr>
        <xdr:cNvPr id="22926288" name="図 52"/>
        <xdr:cNvSpPr>
          <a:spLocks noChangeAspect="1" noChangeArrowheads="1"/>
        </xdr:cNvSpPr>
      </xdr:nvSpPr>
      <xdr:spPr bwMode="auto">
        <a:xfrm>
          <a:off x="6724650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132</xdr:row>
      <xdr:rowOff>238125</xdr:rowOff>
    </xdr:from>
    <xdr:to>
      <xdr:col>14</xdr:col>
      <xdr:colOff>390525</xdr:colOff>
      <xdr:row>141</xdr:row>
      <xdr:rowOff>66675</xdr:rowOff>
    </xdr:to>
    <xdr:sp macro="" textlink="">
      <xdr:nvSpPr>
        <xdr:cNvPr id="22926289" name="図 54"/>
        <xdr:cNvSpPr>
          <a:spLocks noChangeAspect="1" noChangeArrowheads="1"/>
        </xdr:cNvSpPr>
      </xdr:nvSpPr>
      <xdr:spPr bwMode="auto">
        <a:xfrm>
          <a:off x="6705600" y="339566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161</xdr:row>
      <xdr:rowOff>0</xdr:rowOff>
    </xdr:from>
    <xdr:to>
      <xdr:col>14</xdr:col>
      <xdr:colOff>428625</xdr:colOff>
      <xdr:row>169</xdr:row>
      <xdr:rowOff>76200</xdr:rowOff>
    </xdr:to>
    <xdr:sp macro="" textlink="">
      <xdr:nvSpPr>
        <xdr:cNvPr id="22926290" name="図 55"/>
        <xdr:cNvSpPr>
          <a:spLocks noChangeAspect="1" noChangeArrowheads="1"/>
        </xdr:cNvSpPr>
      </xdr:nvSpPr>
      <xdr:spPr bwMode="auto">
        <a:xfrm>
          <a:off x="673417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189</xdr:row>
      <xdr:rowOff>9525</xdr:rowOff>
    </xdr:from>
    <xdr:to>
      <xdr:col>14</xdr:col>
      <xdr:colOff>447675</xdr:colOff>
      <xdr:row>197</xdr:row>
      <xdr:rowOff>95250</xdr:rowOff>
    </xdr:to>
    <xdr:sp macro="" textlink="">
      <xdr:nvSpPr>
        <xdr:cNvPr id="22926291" name="図 56"/>
        <xdr:cNvSpPr>
          <a:spLocks noChangeAspect="1" noChangeArrowheads="1"/>
        </xdr:cNvSpPr>
      </xdr:nvSpPr>
      <xdr:spPr bwMode="auto">
        <a:xfrm>
          <a:off x="6753225" y="48358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216</xdr:row>
      <xdr:rowOff>219075</xdr:rowOff>
    </xdr:from>
    <xdr:to>
      <xdr:col>14</xdr:col>
      <xdr:colOff>390525</xdr:colOff>
      <xdr:row>225</xdr:row>
      <xdr:rowOff>57150</xdr:rowOff>
    </xdr:to>
    <xdr:sp macro="" textlink="">
      <xdr:nvSpPr>
        <xdr:cNvPr id="22926292" name="図 57"/>
        <xdr:cNvSpPr>
          <a:spLocks noChangeAspect="1" noChangeArrowheads="1"/>
        </xdr:cNvSpPr>
      </xdr:nvSpPr>
      <xdr:spPr bwMode="auto">
        <a:xfrm>
          <a:off x="6705600" y="555117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244</xdr:row>
      <xdr:rowOff>219075</xdr:rowOff>
    </xdr:from>
    <xdr:to>
      <xdr:col>14</xdr:col>
      <xdr:colOff>409575</xdr:colOff>
      <xdr:row>253</xdr:row>
      <xdr:rowOff>57150</xdr:rowOff>
    </xdr:to>
    <xdr:sp macro="" textlink="">
      <xdr:nvSpPr>
        <xdr:cNvPr id="22926293" name="図 58"/>
        <xdr:cNvSpPr>
          <a:spLocks noChangeAspect="1" noChangeArrowheads="1"/>
        </xdr:cNvSpPr>
      </xdr:nvSpPr>
      <xdr:spPr bwMode="auto">
        <a:xfrm>
          <a:off x="6715125" y="62703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272</xdr:row>
      <xdr:rowOff>238125</xdr:rowOff>
    </xdr:from>
    <xdr:to>
      <xdr:col>14</xdr:col>
      <xdr:colOff>428625</xdr:colOff>
      <xdr:row>281</xdr:row>
      <xdr:rowOff>76200</xdr:rowOff>
    </xdr:to>
    <xdr:sp macro="" textlink="">
      <xdr:nvSpPr>
        <xdr:cNvPr id="22926294" name="図 59"/>
        <xdr:cNvSpPr>
          <a:spLocks noChangeAspect="1" noChangeArrowheads="1"/>
        </xdr:cNvSpPr>
      </xdr:nvSpPr>
      <xdr:spPr bwMode="auto">
        <a:xfrm>
          <a:off x="6734175" y="69913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95250</xdr:colOff>
      <xdr:row>301</xdr:row>
      <xdr:rowOff>0</xdr:rowOff>
    </xdr:from>
    <xdr:to>
      <xdr:col>14</xdr:col>
      <xdr:colOff>457200</xdr:colOff>
      <xdr:row>308</xdr:row>
      <xdr:rowOff>9525</xdr:rowOff>
    </xdr:to>
    <xdr:sp macro="" textlink="">
      <xdr:nvSpPr>
        <xdr:cNvPr id="22926295" name="図 60"/>
        <xdr:cNvSpPr>
          <a:spLocks noChangeAspect="1" noChangeArrowheads="1"/>
        </xdr:cNvSpPr>
      </xdr:nvSpPr>
      <xdr:spPr bwMode="auto">
        <a:xfrm>
          <a:off x="7353300" y="77114400"/>
          <a:ext cx="3105150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328</xdr:row>
      <xdr:rowOff>228600</xdr:rowOff>
    </xdr:from>
    <xdr:to>
      <xdr:col>14</xdr:col>
      <xdr:colOff>447675</xdr:colOff>
      <xdr:row>337</xdr:row>
      <xdr:rowOff>66675</xdr:rowOff>
    </xdr:to>
    <xdr:sp macro="" textlink="">
      <xdr:nvSpPr>
        <xdr:cNvPr id="22926296" name="図 61"/>
        <xdr:cNvSpPr>
          <a:spLocks noChangeAspect="1" noChangeArrowheads="1"/>
        </xdr:cNvSpPr>
      </xdr:nvSpPr>
      <xdr:spPr bwMode="auto">
        <a:xfrm>
          <a:off x="6753225" y="842867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sp macro="" textlink="">
      <xdr:nvSpPr>
        <xdr:cNvPr id="22926297" name="図 62"/>
        <xdr:cNvSpPr>
          <a:spLocks noChangeAspect="1" noChangeArrowheads="1"/>
        </xdr:cNvSpPr>
      </xdr:nvSpPr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sp macro="" textlink="">
      <xdr:nvSpPr>
        <xdr:cNvPr id="22926298" name="図 63"/>
        <xdr:cNvSpPr>
          <a:spLocks noChangeAspect="1" noChangeArrowheads="1"/>
        </xdr:cNvSpPr>
      </xdr:nvSpPr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sp macro="" textlink="">
      <xdr:nvSpPr>
        <xdr:cNvPr id="22926299" name="図 64"/>
        <xdr:cNvSpPr>
          <a:spLocks noChangeAspect="1" noChangeArrowheads="1"/>
        </xdr:cNvSpPr>
      </xdr:nvSpPr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76200</xdr:colOff>
      <xdr:row>441</xdr:row>
      <xdr:rowOff>0</xdr:rowOff>
    </xdr:from>
    <xdr:to>
      <xdr:col>14</xdr:col>
      <xdr:colOff>342900</xdr:colOff>
      <xdr:row>449</xdr:row>
      <xdr:rowOff>85725</xdr:rowOff>
    </xdr:to>
    <xdr:sp macro="" textlink="">
      <xdr:nvSpPr>
        <xdr:cNvPr id="22926300" name="図 65"/>
        <xdr:cNvSpPr>
          <a:spLocks noChangeAspect="1" noChangeArrowheads="1"/>
        </xdr:cNvSpPr>
      </xdr:nvSpPr>
      <xdr:spPr bwMode="auto">
        <a:xfrm>
          <a:off x="664845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469</xdr:row>
      <xdr:rowOff>9525</xdr:rowOff>
    </xdr:from>
    <xdr:to>
      <xdr:col>14</xdr:col>
      <xdr:colOff>371475</xdr:colOff>
      <xdr:row>477</xdr:row>
      <xdr:rowOff>95250</xdr:rowOff>
    </xdr:to>
    <xdr:sp macro="" textlink="">
      <xdr:nvSpPr>
        <xdr:cNvPr id="22926301" name="図 66"/>
        <xdr:cNvSpPr>
          <a:spLocks noChangeAspect="1" noChangeArrowheads="1"/>
        </xdr:cNvSpPr>
      </xdr:nvSpPr>
      <xdr:spPr bwMode="auto">
        <a:xfrm>
          <a:off x="6686550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497</xdr:row>
      <xdr:rowOff>0</xdr:rowOff>
    </xdr:from>
    <xdr:to>
      <xdr:col>14</xdr:col>
      <xdr:colOff>409575</xdr:colOff>
      <xdr:row>505</xdr:row>
      <xdr:rowOff>85725</xdr:rowOff>
    </xdr:to>
    <xdr:sp macro="" textlink="">
      <xdr:nvSpPr>
        <xdr:cNvPr id="22926302" name="図 67"/>
        <xdr:cNvSpPr>
          <a:spLocks noChangeAspect="1" noChangeArrowheads="1"/>
        </xdr:cNvSpPr>
      </xdr:nvSpPr>
      <xdr:spPr bwMode="auto">
        <a:xfrm>
          <a:off x="6715125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4</xdr:row>
      <xdr:rowOff>9525</xdr:rowOff>
    </xdr:from>
    <xdr:to>
      <xdr:col>14</xdr:col>
      <xdr:colOff>390525</xdr:colOff>
      <xdr:row>12</xdr:row>
      <xdr:rowOff>95250</xdr:rowOff>
    </xdr:to>
    <xdr:pic>
      <xdr:nvPicPr>
        <xdr:cNvPr id="2292630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000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926304" name="図 6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60</xdr:row>
      <xdr:rowOff>0</xdr:rowOff>
    </xdr:from>
    <xdr:to>
      <xdr:col>14</xdr:col>
      <xdr:colOff>333375</xdr:colOff>
      <xdr:row>67</xdr:row>
      <xdr:rowOff>76200</xdr:rowOff>
    </xdr:to>
    <xdr:pic>
      <xdr:nvPicPr>
        <xdr:cNvPr id="22926305" name="図 6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88</xdr:row>
      <xdr:rowOff>0</xdr:rowOff>
    </xdr:from>
    <xdr:to>
      <xdr:col>14</xdr:col>
      <xdr:colOff>361950</xdr:colOff>
      <xdr:row>95</xdr:row>
      <xdr:rowOff>66675</xdr:rowOff>
    </xdr:to>
    <xdr:pic>
      <xdr:nvPicPr>
        <xdr:cNvPr id="22926306" name="図 6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116</xdr:row>
      <xdr:rowOff>19050</xdr:rowOff>
    </xdr:from>
    <xdr:to>
      <xdr:col>14</xdr:col>
      <xdr:colOff>361950</xdr:colOff>
      <xdr:row>123</xdr:row>
      <xdr:rowOff>85725</xdr:rowOff>
    </xdr:to>
    <xdr:pic>
      <xdr:nvPicPr>
        <xdr:cNvPr id="22926307" name="図 6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95179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144</xdr:row>
      <xdr:rowOff>9525</xdr:rowOff>
    </xdr:from>
    <xdr:to>
      <xdr:col>14</xdr:col>
      <xdr:colOff>371475</xdr:colOff>
      <xdr:row>151</xdr:row>
      <xdr:rowOff>76200</xdr:rowOff>
    </xdr:to>
    <xdr:pic>
      <xdr:nvPicPr>
        <xdr:cNvPr id="22926308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6699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171</xdr:row>
      <xdr:rowOff>238125</xdr:rowOff>
    </xdr:from>
    <xdr:to>
      <xdr:col>14</xdr:col>
      <xdr:colOff>409575</xdr:colOff>
      <xdr:row>179</xdr:row>
      <xdr:rowOff>66675</xdr:rowOff>
    </xdr:to>
    <xdr:pic>
      <xdr:nvPicPr>
        <xdr:cNvPr id="22926309" name="図 7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200</xdr:row>
      <xdr:rowOff>28575</xdr:rowOff>
    </xdr:from>
    <xdr:to>
      <xdr:col>14</xdr:col>
      <xdr:colOff>400050</xdr:colOff>
      <xdr:row>207</xdr:row>
      <xdr:rowOff>104775</xdr:rowOff>
    </xdr:to>
    <xdr:pic>
      <xdr:nvPicPr>
        <xdr:cNvPr id="22926310" name="図 7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11016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228</xdr:row>
      <xdr:rowOff>0</xdr:rowOff>
    </xdr:from>
    <xdr:to>
      <xdr:col>14</xdr:col>
      <xdr:colOff>381000</xdr:colOff>
      <xdr:row>235</xdr:row>
      <xdr:rowOff>76200</xdr:rowOff>
    </xdr:to>
    <xdr:pic>
      <xdr:nvPicPr>
        <xdr:cNvPr id="22926311" name="図 7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256</xdr:row>
      <xdr:rowOff>0</xdr:rowOff>
    </xdr:from>
    <xdr:to>
      <xdr:col>14</xdr:col>
      <xdr:colOff>400050</xdr:colOff>
      <xdr:row>263</xdr:row>
      <xdr:rowOff>76200</xdr:rowOff>
    </xdr:to>
    <xdr:pic>
      <xdr:nvPicPr>
        <xdr:cNvPr id="22926312" name="図 7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284</xdr:row>
      <xdr:rowOff>9525</xdr:rowOff>
    </xdr:from>
    <xdr:to>
      <xdr:col>14</xdr:col>
      <xdr:colOff>514350</xdr:colOff>
      <xdr:row>290</xdr:row>
      <xdr:rowOff>9525</xdr:rowOff>
    </xdr:to>
    <xdr:pic>
      <xdr:nvPicPr>
        <xdr:cNvPr id="22926313" name="図 7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2656700"/>
          <a:ext cx="3114675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312</xdr:row>
      <xdr:rowOff>0</xdr:rowOff>
    </xdr:from>
    <xdr:to>
      <xdr:col>14</xdr:col>
      <xdr:colOff>390525</xdr:colOff>
      <xdr:row>319</xdr:row>
      <xdr:rowOff>76200</xdr:rowOff>
    </xdr:to>
    <xdr:pic>
      <xdr:nvPicPr>
        <xdr:cNvPr id="22926314" name="図 7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926315" name="図 7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926316" name="図 7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926317" name="図 7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423</xdr:row>
      <xdr:rowOff>219075</xdr:rowOff>
    </xdr:from>
    <xdr:to>
      <xdr:col>14</xdr:col>
      <xdr:colOff>352425</xdr:colOff>
      <xdr:row>431</xdr:row>
      <xdr:rowOff>47625</xdr:rowOff>
    </xdr:to>
    <xdr:pic>
      <xdr:nvPicPr>
        <xdr:cNvPr id="22926318" name="図 7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08575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451</xdr:row>
      <xdr:rowOff>219075</xdr:rowOff>
    </xdr:from>
    <xdr:to>
      <xdr:col>14</xdr:col>
      <xdr:colOff>333375</xdr:colOff>
      <xdr:row>459</xdr:row>
      <xdr:rowOff>47625</xdr:rowOff>
    </xdr:to>
    <xdr:pic>
      <xdr:nvPicPr>
        <xdr:cNvPr id="22926319" name="図 8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15766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480</xdr:row>
      <xdr:rowOff>9525</xdr:rowOff>
    </xdr:from>
    <xdr:to>
      <xdr:col>14</xdr:col>
      <xdr:colOff>371475</xdr:colOff>
      <xdr:row>487</xdr:row>
      <xdr:rowOff>85725</xdr:rowOff>
    </xdr:to>
    <xdr:pic>
      <xdr:nvPicPr>
        <xdr:cNvPr id="22926320" name="図 8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2996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508</xdr:row>
      <xdr:rowOff>9525</xdr:rowOff>
    </xdr:from>
    <xdr:to>
      <xdr:col>14</xdr:col>
      <xdr:colOff>352425</xdr:colOff>
      <xdr:row>515</xdr:row>
      <xdr:rowOff>76200</xdr:rowOff>
    </xdr:to>
    <xdr:pic>
      <xdr:nvPicPr>
        <xdr:cNvPr id="22926321" name="図 8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536</xdr:row>
      <xdr:rowOff>0</xdr:rowOff>
    </xdr:from>
    <xdr:to>
      <xdr:col>14</xdr:col>
      <xdr:colOff>352425</xdr:colOff>
      <xdr:row>543</xdr:row>
      <xdr:rowOff>66675</xdr:rowOff>
    </xdr:to>
    <xdr:pic>
      <xdr:nvPicPr>
        <xdr:cNvPr id="22926322" name="図 8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564</xdr:row>
      <xdr:rowOff>0</xdr:rowOff>
    </xdr:from>
    <xdr:to>
      <xdr:col>14</xdr:col>
      <xdr:colOff>371475</xdr:colOff>
      <xdr:row>571</xdr:row>
      <xdr:rowOff>66675</xdr:rowOff>
    </xdr:to>
    <xdr:pic>
      <xdr:nvPicPr>
        <xdr:cNvPr id="22926323" name="図 8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12</xdr:row>
      <xdr:rowOff>0</xdr:rowOff>
    </xdr:from>
    <xdr:to>
      <xdr:col>14</xdr:col>
      <xdr:colOff>371475</xdr:colOff>
      <xdr:row>20</xdr:row>
      <xdr:rowOff>85725</xdr:rowOff>
    </xdr:to>
    <xdr:pic>
      <xdr:nvPicPr>
        <xdr:cNvPr id="22926324" name="図 8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926325" name="図 8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68</xdr:row>
      <xdr:rowOff>0</xdr:rowOff>
    </xdr:from>
    <xdr:to>
      <xdr:col>14</xdr:col>
      <xdr:colOff>333375</xdr:colOff>
      <xdr:row>76</xdr:row>
      <xdr:rowOff>85725</xdr:rowOff>
    </xdr:to>
    <xdr:pic>
      <xdr:nvPicPr>
        <xdr:cNvPr id="22926326" name="図 8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96</xdr:row>
      <xdr:rowOff>0</xdr:rowOff>
    </xdr:from>
    <xdr:to>
      <xdr:col>14</xdr:col>
      <xdr:colOff>371475</xdr:colOff>
      <xdr:row>104</xdr:row>
      <xdr:rowOff>76200</xdr:rowOff>
    </xdr:to>
    <xdr:pic>
      <xdr:nvPicPr>
        <xdr:cNvPr id="22926327" name="図 8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123</xdr:row>
      <xdr:rowOff>228600</xdr:rowOff>
    </xdr:from>
    <xdr:to>
      <xdr:col>14</xdr:col>
      <xdr:colOff>371475</xdr:colOff>
      <xdr:row>132</xdr:row>
      <xdr:rowOff>57150</xdr:rowOff>
    </xdr:to>
    <xdr:pic>
      <xdr:nvPicPr>
        <xdr:cNvPr id="22926328" name="図 8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17182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152</xdr:row>
      <xdr:rowOff>19050</xdr:rowOff>
    </xdr:from>
    <xdr:to>
      <xdr:col>14</xdr:col>
      <xdr:colOff>409575</xdr:colOff>
      <xdr:row>160</xdr:row>
      <xdr:rowOff>95250</xdr:rowOff>
    </xdr:to>
    <xdr:pic>
      <xdr:nvPicPr>
        <xdr:cNvPr id="22926329" name="図 9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47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179</xdr:row>
      <xdr:rowOff>228600</xdr:rowOff>
    </xdr:from>
    <xdr:to>
      <xdr:col>14</xdr:col>
      <xdr:colOff>390525</xdr:colOff>
      <xdr:row>188</xdr:row>
      <xdr:rowOff>66675</xdr:rowOff>
    </xdr:to>
    <xdr:pic>
      <xdr:nvPicPr>
        <xdr:cNvPr id="22926330" name="図 9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6101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208</xdr:row>
      <xdr:rowOff>0</xdr:rowOff>
    </xdr:from>
    <xdr:to>
      <xdr:col>14</xdr:col>
      <xdr:colOff>361950</xdr:colOff>
      <xdr:row>216</xdr:row>
      <xdr:rowOff>85725</xdr:rowOff>
    </xdr:to>
    <xdr:pic>
      <xdr:nvPicPr>
        <xdr:cNvPr id="22926331" name="図 9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236</xdr:row>
      <xdr:rowOff>0</xdr:rowOff>
    </xdr:from>
    <xdr:to>
      <xdr:col>14</xdr:col>
      <xdr:colOff>419100</xdr:colOff>
      <xdr:row>244</xdr:row>
      <xdr:rowOff>85725</xdr:rowOff>
    </xdr:to>
    <xdr:pic>
      <xdr:nvPicPr>
        <xdr:cNvPr id="22926332" name="図 9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264</xdr:row>
      <xdr:rowOff>0</xdr:rowOff>
    </xdr:from>
    <xdr:to>
      <xdr:col>14</xdr:col>
      <xdr:colOff>361950</xdr:colOff>
      <xdr:row>272</xdr:row>
      <xdr:rowOff>85725</xdr:rowOff>
    </xdr:to>
    <xdr:pic>
      <xdr:nvPicPr>
        <xdr:cNvPr id="22926333" name="図 9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292</xdr:row>
      <xdr:rowOff>0</xdr:rowOff>
    </xdr:from>
    <xdr:to>
      <xdr:col>14</xdr:col>
      <xdr:colOff>323850</xdr:colOff>
      <xdr:row>298</xdr:row>
      <xdr:rowOff>171450</xdr:rowOff>
    </xdr:to>
    <xdr:pic>
      <xdr:nvPicPr>
        <xdr:cNvPr id="22926334" name="図 9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4885550"/>
          <a:ext cx="29527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320</xdr:row>
      <xdr:rowOff>9525</xdr:rowOff>
    </xdr:from>
    <xdr:to>
      <xdr:col>14</xdr:col>
      <xdr:colOff>371475</xdr:colOff>
      <xdr:row>328</xdr:row>
      <xdr:rowOff>95250</xdr:rowOff>
    </xdr:to>
    <xdr:pic>
      <xdr:nvPicPr>
        <xdr:cNvPr id="22926335" name="図 9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475200" name="図 9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475201" name="図 9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475202" name="図 10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432</xdr:row>
      <xdr:rowOff>0</xdr:rowOff>
    </xdr:from>
    <xdr:to>
      <xdr:col>14</xdr:col>
      <xdr:colOff>381000</xdr:colOff>
      <xdr:row>440</xdr:row>
      <xdr:rowOff>85725</xdr:rowOff>
    </xdr:to>
    <xdr:pic>
      <xdr:nvPicPr>
        <xdr:cNvPr id="23475203" name="図 10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460</xdr:row>
      <xdr:rowOff>0</xdr:rowOff>
    </xdr:from>
    <xdr:to>
      <xdr:col>14</xdr:col>
      <xdr:colOff>409575</xdr:colOff>
      <xdr:row>468</xdr:row>
      <xdr:rowOff>85725</xdr:rowOff>
    </xdr:to>
    <xdr:pic>
      <xdr:nvPicPr>
        <xdr:cNvPr id="23475204" name="図 10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488</xdr:row>
      <xdr:rowOff>0</xdr:rowOff>
    </xdr:from>
    <xdr:to>
      <xdr:col>14</xdr:col>
      <xdr:colOff>361950</xdr:colOff>
      <xdr:row>496</xdr:row>
      <xdr:rowOff>85725</xdr:rowOff>
    </xdr:to>
    <xdr:pic>
      <xdr:nvPicPr>
        <xdr:cNvPr id="23475205" name="図 10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516</xdr:row>
      <xdr:rowOff>0</xdr:rowOff>
    </xdr:from>
    <xdr:to>
      <xdr:col>14</xdr:col>
      <xdr:colOff>371475</xdr:colOff>
      <xdr:row>524</xdr:row>
      <xdr:rowOff>76200</xdr:rowOff>
    </xdr:to>
    <xdr:pic>
      <xdr:nvPicPr>
        <xdr:cNvPr id="23475206" name="図 10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544</xdr:row>
      <xdr:rowOff>0</xdr:rowOff>
    </xdr:from>
    <xdr:to>
      <xdr:col>14</xdr:col>
      <xdr:colOff>371475</xdr:colOff>
      <xdr:row>552</xdr:row>
      <xdr:rowOff>76200</xdr:rowOff>
    </xdr:to>
    <xdr:pic>
      <xdr:nvPicPr>
        <xdr:cNvPr id="23475207" name="図 10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57150</xdr:colOff>
      <xdr:row>572</xdr:row>
      <xdr:rowOff>0</xdr:rowOff>
    </xdr:from>
    <xdr:to>
      <xdr:col>14</xdr:col>
      <xdr:colOff>323850</xdr:colOff>
      <xdr:row>580</xdr:row>
      <xdr:rowOff>76200</xdr:rowOff>
    </xdr:to>
    <xdr:pic>
      <xdr:nvPicPr>
        <xdr:cNvPr id="23475208" name="図 10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9525</xdr:rowOff>
    </xdr:from>
    <xdr:to>
      <xdr:col>14</xdr:col>
      <xdr:colOff>352425</xdr:colOff>
      <xdr:row>29</xdr:row>
      <xdr:rowOff>95250</xdr:rowOff>
    </xdr:to>
    <xdr:pic>
      <xdr:nvPicPr>
        <xdr:cNvPr id="23475209" name="図 10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210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475210" name="図 10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77</xdr:row>
      <xdr:rowOff>9525</xdr:rowOff>
    </xdr:from>
    <xdr:to>
      <xdr:col>14</xdr:col>
      <xdr:colOff>352425</xdr:colOff>
      <xdr:row>85</xdr:row>
      <xdr:rowOff>95250</xdr:rowOff>
    </xdr:to>
    <xdr:pic>
      <xdr:nvPicPr>
        <xdr:cNvPr id="23475211" name="図 10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9592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104</xdr:row>
      <xdr:rowOff>209550</xdr:rowOff>
    </xdr:from>
    <xdr:to>
      <xdr:col>14</xdr:col>
      <xdr:colOff>371475</xdr:colOff>
      <xdr:row>113</xdr:row>
      <xdr:rowOff>38100</xdr:rowOff>
    </xdr:to>
    <xdr:pic>
      <xdr:nvPicPr>
        <xdr:cNvPr id="23475212" name="図 11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6736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132</xdr:row>
      <xdr:rowOff>228600</xdr:rowOff>
    </xdr:from>
    <xdr:to>
      <xdr:col>14</xdr:col>
      <xdr:colOff>361950</xdr:colOff>
      <xdr:row>141</xdr:row>
      <xdr:rowOff>57150</xdr:rowOff>
    </xdr:to>
    <xdr:pic>
      <xdr:nvPicPr>
        <xdr:cNvPr id="23475213" name="図 11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39471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161</xdr:row>
      <xdr:rowOff>9525</xdr:rowOff>
    </xdr:from>
    <xdr:to>
      <xdr:col>14</xdr:col>
      <xdr:colOff>419100</xdr:colOff>
      <xdr:row>169</xdr:row>
      <xdr:rowOff>85725</xdr:rowOff>
    </xdr:to>
    <xdr:pic>
      <xdr:nvPicPr>
        <xdr:cNvPr id="23475214" name="図 11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1167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188</xdr:row>
      <xdr:rowOff>228600</xdr:rowOff>
    </xdr:from>
    <xdr:to>
      <xdr:col>14</xdr:col>
      <xdr:colOff>352425</xdr:colOff>
      <xdr:row>197</xdr:row>
      <xdr:rowOff>66675</xdr:rowOff>
    </xdr:to>
    <xdr:pic>
      <xdr:nvPicPr>
        <xdr:cNvPr id="23475215" name="図 11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48329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217</xdr:row>
      <xdr:rowOff>0</xdr:rowOff>
    </xdr:from>
    <xdr:to>
      <xdr:col>14</xdr:col>
      <xdr:colOff>371475</xdr:colOff>
      <xdr:row>225</xdr:row>
      <xdr:rowOff>85725</xdr:rowOff>
    </xdr:to>
    <xdr:pic>
      <xdr:nvPicPr>
        <xdr:cNvPr id="23475216" name="図 11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245</xdr:row>
      <xdr:rowOff>0</xdr:rowOff>
    </xdr:from>
    <xdr:to>
      <xdr:col>14</xdr:col>
      <xdr:colOff>381000</xdr:colOff>
      <xdr:row>253</xdr:row>
      <xdr:rowOff>85725</xdr:rowOff>
    </xdr:to>
    <xdr:pic>
      <xdr:nvPicPr>
        <xdr:cNvPr id="23475217" name="図 11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272</xdr:row>
      <xdr:rowOff>219075</xdr:rowOff>
    </xdr:from>
    <xdr:to>
      <xdr:col>14</xdr:col>
      <xdr:colOff>390525</xdr:colOff>
      <xdr:row>281</xdr:row>
      <xdr:rowOff>57150</xdr:rowOff>
    </xdr:to>
    <xdr:pic>
      <xdr:nvPicPr>
        <xdr:cNvPr id="23475218" name="図 11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9894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300</xdr:row>
      <xdr:rowOff>238125</xdr:rowOff>
    </xdr:from>
    <xdr:to>
      <xdr:col>14</xdr:col>
      <xdr:colOff>371475</xdr:colOff>
      <xdr:row>307</xdr:row>
      <xdr:rowOff>200025</xdr:rowOff>
    </xdr:to>
    <xdr:pic>
      <xdr:nvPicPr>
        <xdr:cNvPr id="23475219" name="図 11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7104875"/>
          <a:ext cx="301942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329</xdr:row>
      <xdr:rowOff>0</xdr:rowOff>
    </xdr:from>
    <xdr:to>
      <xdr:col>14</xdr:col>
      <xdr:colOff>438150</xdr:colOff>
      <xdr:row>337</xdr:row>
      <xdr:rowOff>85725</xdr:rowOff>
    </xdr:to>
    <xdr:pic>
      <xdr:nvPicPr>
        <xdr:cNvPr id="23475220" name="図 11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475221" name="図 11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475222" name="図 12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475223" name="図 12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441</xdr:row>
      <xdr:rowOff>19050</xdr:rowOff>
    </xdr:from>
    <xdr:to>
      <xdr:col>14</xdr:col>
      <xdr:colOff>371475</xdr:colOff>
      <xdr:row>449</xdr:row>
      <xdr:rowOff>104775</xdr:rowOff>
    </xdr:to>
    <xdr:pic>
      <xdr:nvPicPr>
        <xdr:cNvPr id="23475224" name="図 12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3090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469</xdr:row>
      <xdr:rowOff>0</xdr:rowOff>
    </xdr:from>
    <xdr:to>
      <xdr:col>14</xdr:col>
      <xdr:colOff>352425</xdr:colOff>
      <xdr:row>477</xdr:row>
      <xdr:rowOff>85725</xdr:rowOff>
    </xdr:to>
    <xdr:pic>
      <xdr:nvPicPr>
        <xdr:cNvPr id="23475225" name="図 12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02626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497</xdr:row>
      <xdr:rowOff>0</xdr:rowOff>
    </xdr:from>
    <xdr:to>
      <xdr:col>14</xdr:col>
      <xdr:colOff>381000</xdr:colOff>
      <xdr:row>505</xdr:row>
      <xdr:rowOff>85725</xdr:rowOff>
    </xdr:to>
    <xdr:pic>
      <xdr:nvPicPr>
        <xdr:cNvPr id="23475226" name="図 12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525</xdr:row>
      <xdr:rowOff>0</xdr:rowOff>
    </xdr:from>
    <xdr:to>
      <xdr:col>14</xdr:col>
      <xdr:colOff>371475</xdr:colOff>
      <xdr:row>533</xdr:row>
      <xdr:rowOff>76200</xdr:rowOff>
    </xdr:to>
    <xdr:pic>
      <xdr:nvPicPr>
        <xdr:cNvPr id="23475227" name="図 12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553</xdr:row>
      <xdr:rowOff>0</xdr:rowOff>
    </xdr:from>
    <xdr:to>
      <xdr:col>14</xdr:col>
      <xdr:colOff>371475</xdr:colOff>
      <xdr:row>561</xdr:row>
      <xdr:rowOff>76200</xdr:rowOff>
    </xdr:to>
    <xdr:pic>
      <xdr:nvPicPr>
        <xdr:cNvPr id="23475228" name="図 12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581</xdr:row>
      <xdr:rowOff>9525</xdr:rowOff>
    </xdr:from>
    <xdr:to>
      <xdr:col>14</xdr:col>
      <xdr:colOff>400050</xdr:colOff>
      <xdr:row>589</xdr:row>
      <xdr:rowOff>85725</xdr:rowOff>
    </xdr:to>
    <xdr:pic>
      <xdr:nvPicPr>
        <xdr:cNvPr id="23475229" name="図 12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9037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sp macro="" textlink="">
      <xdr:nvSpPr>
        <xdr:cNvPr id="23064261" name="図 2"/>
        <xdr:cNvSpPr>
          <a:spLocks noChangeAspect="1" noChangeArrowheads="1"/>
        </xdr:cNvSpPr>
      </xdr:nvSpPr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59</xdr:row>
      <xdr:rowOff>228600</xdr:rowOff>
    </xdr:from>
    <xdr:to>
      <xdr:col>14</xdr:col>
      <xdr:colOff>438150</xdr:colOff>
      <xdr:row>67</xdr:row>
      <xdr:rowOff>57150</xdr:rowOff>
    </xdr:to>
    <xdr:sp macro="" textlink="">
      <xdr:nvSpPr>
        <xdr:cNvPr id="23064262" name="図 3"/>
        <xdr:cNvSpPr>
          <a:spLocks noChangeAspect="1" noChangeArrowheads="1"/>
        </xdr:cNvSpPr>
      </xdr:nvSpPr>
      <xdr:spPr bwMode="auto">
        <a:xfrm>
          <a:off x="6743700" y="15097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190500</xdr:colOff>
      <xdr:row>88</xdr:row>
      <xdr:rowOff>47625</xdr:rowOff>
    </xdr:from>
    <xdr:to>
      <xdr:col>14</xdr:col>
      <xdr:colOff>457200</xdr:colOff>
      <xdr:row>95</xdr:row>
      <xdr:rowOff>114300</xdr:rowOff>
    </xdr:to>
    <xdr:sp macro="" textlink="">
      <xdr:nvSpPr>
        <xdr:cNvPr id="23064263" name="図 4"/>
        <xdr:cNvSpPr>
          <a:spLocks noChangeAspect="1" noChangeArrowheads="1"/>
        </xdr:cNvSpPr>
      </xdr:nvSpPr>
      <xdr:spPr bwMode="auto">
        <a:xfrm>
          <a:off x="6762750" y="22355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115</xdr:row>
      <xdr:rowOff>238125</xdr:rowOff>
    </xdr:from>
    <xdr:to>
      <xdr:col>14</xdr:col>
      <xdr:colOff>419100</xdr:colOff>
      <xdr:row>123</xdr:row>
      <xdr:rowOff>57150</xdr:rowOff>
    </xdr:to>
    <xdr:sp macro="" textlink="">
      <xdr:nvSpPr>
        <xdr:cNvPr id="23064264" name="図 5"/>
        <xdr:cNvSpPr>
          <a:spLocks noChangeAspect="1" noChangeArrowheads="1"/>
        </xdr:cNvSpPr>
      </xdr:nvSpPr>
      <xdr:spPr bwMode="auto">
        <a:xfrm>
          <a:off x="6734175" y="29489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172</xdr:row>
      <xdr:rowOff>0</xdr:rowOff>
    </xdr:from>
    <xdr:to>
      <xdr:col>14</xdr:col>
      <xdr:colOff>438150</xdr:colOff>
      <xdr:row>179</xdr:row>
      <xdr:rowOff>76200</xdr:rowOff>
    </xdr:to>
    <xdr:sp macro="" textlink="">
      <xdr:nvSpPr>
        <xdr:cNvPr id="23064265" name="図 7"/>
        <xdr:cNvSpPr>
          <a:spLocks noChangeAspect="1" noChangeArrowheads="1"/>
        </xdr:cNvSpPr>
      </xdr:nvSpPr>
      <xdr:spPr bwMode="auto">
        <a:xfrm>
          <a:off x="6743700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200</xdr:row>
      <xdr:rowOff>9525</xdr:rowOff>
    </xdr:from>
    <xdr:to>
      <xdr:col>14</xdr:col>
      <xdr:colOff>400050</xdr:colOff>
      <xdr:row>207</xdr:row>
      <xdr:rowOff>85725</xdr:rowOff>
    </xdr:to>
    <xdr:sp macro="" textlink="">
      <xdr:nvSpPr>
        <xdr:cNvPr id="23064266" name="図 8"/>
        <xdr:cNvSpPr>
          <a:spLocks noChangeAspect="1" noChangeArrowheads="1"/>
        </xdr:cNvSpPr>
      </xdr:nvSpPr>
      <xdr:spPr bwMode="auto">
        <a:xfrm>
          <a:off x="6715125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200025</xdr:colOff>
      <xdr:row>228</xdr:row>
      <xdr:rowOff>0</xdr:rowOff>
    </xdr:from>
    <xdr:to>
      <xdr:col>14</xdr:col>
      <xdr:colOff>466725</xdr:colOff>
      <xdr:row>235</xdr:row>
      <xdr:rowOff>76200</xdr:rowOff>
    </xdr:to>
    <xdr:sp macro="" textlink="">
      <xdr:nvSpPr>
        <xdr:cNvPr id="23064267" name="図 9"/>
        <xdr:cNvSpPr>
          <a:spLocks noChangeAspect="1" noChangeArrowheads="1"/>
        </xdr:cNvSpPr>
      </xdr:nvSpPr>
      <xdr:spPr bwMode="auto">
        <a:xfrm>
          <a:off x="677227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256</xdr:row>
      <xdr:rowOff>0</xdr:rowOff>
    </xdr:from>
    <xdr:to>
      <xdr:col>14</xdr:col>
      <xdr:colOff>409575</xdr:colOff>
      <xdr:row>263</xdr:row>
      <xdr:rowOff>76200</xdr:rowOff>
    </xdr:to>
    <xdr:sp macro="" textlink="">
      <xdr:nvSpPr>
        <xdr:cNvPr id="23064268" name="図 10"/>
        <xdr:cNvSpPr>
          <a:spLocks noChangeAspect="1" noChangeArrowheads="1"/>
        </xdr:cNvSpPr>
      </xdr:nvSpPr>
      <xdr:spPr bwMode="auto">
        <a:xfrm>
          <a:off x="671512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171450</xdr:colOff>
      <xdr:row>284</xdr:row>
      <xdr:rowOff>0</xdr:rowOff>
    </xdr:from>
    <xdr:to>
      <xdr:col>14</xdr:col>
      <xdr:colOff>504825</xdr:colOff>
      <xdr:row>289</xdr:row>
      <xdr:rowOff>228600</xdr:rowOff>
    </xdr:to>
    <xdr:sp macro="" textlink="">
      <xdr:nvSpPr>
        <xdr:cNvPr id="23064269" name="図 11"/>
        <xdr:cNvSpPr>
          <a:spLocks noChangeAspect="1" noChangeArrowheads="1"/>
        </xdr:cNvSpPr>
      </xdr:nvSpPr>
      <xdr:spPr bwMode="auto">
        <a:xfrm>
          <a:off x="7429500" y="72647175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311</xdr:row>
      <xdr:rowOff>238125</xdr:rowOff>
    </xdr:from>
    <xdr:to>
      <xdr:col>14</xdr:col>
      <xdr:colOff>409575</xdr:colOff>
      <xdr:row>319</xdr:row>
      <xdr:rowOff>66675</xdr:rowOff>
    </xdr:to>
    <xdr:sp macro="" textlink="">
      <xdr:nvSpPr>
        <xdr:cNvPr id="23064270" name="図 13"/>
        <xdr:cNvSpPr>
          <a:spLocks noChangeAspect="1" noChangeArrowheads="1"/>
        </xdr:cNvSpPr>
      </xdr:nvSpPr>
      <xdr:spPr bwMode="auto">
        <a:xfrm>
          <a:off x="6715125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sp macro="" textlink="">
      <xdr:nvSpPr>
        <xdr:cNvPr id="23064271" name="図 14"/>
        <xdr:cNvSpPr>
          <a:spLocks noChangeAspect="1" noChangeArrowheads="1"/>
        </xdr:cNvSpPr>
      </xdr:nvSpPr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sp macro="" textlink="">
      <xdr:nvSpPr>
        <xdr:cNvPr id="23064272" name="図 15"/>
        <xdr:cNvSpPr>
          <a:spLocks noChangeAspect="1" noChangeArrowheads="1"/>
        </xdr:cNvSpPr>
      </xdr:nvSpPr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sp macro="" textlink="">
      <xdr:nvSpPr>
        <xdr:cNvPr id="23064273" name="図 16"/>
        <xdr:cNvSpPr>
          <a:spLocks noChangeAspect="1" noChangeArrowheads="1"/>
        </xdr:cNvSpPr>
      </xdr:nvSpPr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423</xdr:row>
      <xdr:rowOff>228600</xdr:rowOff>
    </xdr:from>
    <xdr:to>
      <xdr:col>14</xdr:col>
      <xdr:colOff>447675</xdr:colOff>
      <xdr:row>431</xdr:row>
      <xdr:rowOff>57150</xdr:rowOff>
    </xdr:to>
    <xdr:sp macro="" textlink="">
      <xdr:nvSpPr>
        <xdr:cNvPr id="23064274" name="図 17"/>
        <xdr:cNvSpPr>
          <a:spLocks noChangeAspect="1" noChangeArrowheads="1"/>
        </xdr:cNvSpPr>
      </xdr:nvSpPr>
      <xdr:spPr bwMode="auto">
        <a:xfrm>
          <a:off x="6753225" y="108585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452</xdr:row>
      <xdr:rowOff>9525</xdr:rowOff>
    </xdr:from>
    <xdr:to>
      <xdr:col>14</xdr:col>
      <xdr:colOff>409575</xdr:colOff>
      <xdr:row>459</xdr:row>
      <xdr:rowOff>85725</xdr:rowOff>
    </xdr:to>
    <xdr:sp macro="" textlink="">
      <xdr:nvSpPr>
        <xdr:cNvPr id="23064275" name="図 18"/>
        <xdr:cNvSpPr>
          <a:spLocks noChangeAspect="1" noChangeArrowheads="1"/>
        </xdr:cNvSpPr>
      </xdr:nvSpPr>
      <xdr:spPr bwMode="auto">
        <a:xfrm>
          <a:off x="6724650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480</xdr:row>
      <xdr:rowOff>0</xdr:rowOff>
    </xdr:from>
    <xdr:to>
      <xdr:col>14</xdr:col>
      <xdr:colOff>428625</xdr:colOff>
      <xdr:row>487</xdr:row>
      <xdr:rowOff>76200</xdr:rowOff>
    </xdr:to>
    <xdr:sp macro="" textlink="">
      <xdr:nvSpPr>
        <xdr:cNvPr id="23064276" name="図 19"/>
        <xdr:cNvSpPr>
          <a:spLocks noChangeAspect="1" noChangeArrowheads="1"/>
        </xdr:cNvSpPr>
      </xdr:nvSpPr>
      <xdr:spPr bwMode="auto">
        <a:xfrm>
          <a:off x="673417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508</xdr:row>
      <xdr:rowOff>0</xdr:rowOff>
    </xdr:from>
    <xdr:to>
      <xdr:col>14</xdr:col>
      <xdr:colOff>428625</xdr:colOff>
      <xdr:row>515</xdr:row>
      <xdr:rowOff>66675</xdr:rowOff>
    </xdr:to>
    <xdr:sp macro="" textlink="">
      <xdr:nvSpPr>
        <xdr:cNvPr id="23064277" name="図 20"/>
        <xdr:cNvSpPr>
          <a:spLocks noChangeAspect="1" noChangeArrowheads="1"/>
        </xdr:cNvSpPr>
      </xdr:nvSpPr>
      <xdr:spPr bwMode="auto">
        <a:xfrm>
          <a:off x="673417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536</xdr:row>
      <xdr:rowOff>0</xdr:rowOff>
    </xdr:from>
    <xdr:to>
      <xdr:col>14</xdr:col>
      <xdr:colOff>390525</xdr:colOff>
      <xdr:row>543</xdr:row>
      <xdr:rowOff>66675</xdr:rowOff>
    </xdr:to>
    <xdr:sp macro="" textlink="">
      <xdr:nvSpPr>
        <xdr:cNvPr id="23064278" name="図 21"/>
        <xdr:cNvSpPr>
          <a:spLocks noChangeAspect="1" noChangeArrowheads="1"/>
        </xdr:cNvSpPr>
      </xdr:nvSpPr>
      <xdr:spPr bwMode="auto">
        <a:xfrm>
          <a:off x="670560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564</xdr:row>
      <xdr:rowOff>0</xdr:rowOff>
    </xdr:from>
    <xdr:to>
      <xdr:col>14</xdr:col>
      <xdr:colOff>390525</xdr:colOff>
      <xdr:row>571</xdr:row>
      <xdr:rowOff>66675</xdr:rowOff>
    </xdr:to>
    <xdr:sp macro="" textlink="">
      <xdr:nvSpPr>
        <xdr:cNvPr id="23064279" name="図 22"/>
        <xdr:cNvSpPr>
          <a:spLocks noChangeAspect="1" noChangeArrowheads="1"/>
        </xdr:cNvSpPr>
      </xdr:nvSpPr>
      <xdr:spPr bwMode="auto">
        <a:xfrm>
          <a:off x="669607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11</xdr:row>
      <xdr:rowOff>238125</xdr:rowOff>
    </xdr:from>
    <xdr:to>
      <xdr:col>14</xdr:col>
      <xdr:colOff>438150</xdr:colOff>
      <xdr:row>20</xdr:row>
      <xdr:rowOff>76200</xdr:rowOff>
    </xdr:to>
    <xdr:sp macro="" textlink="">
      <xdr:nvSpPr>
        <xdr:cNvPr id="23064280" name="図 23"/>
        <xdr:cNvSpPr>
          <a:spLocks noChangeAspect="1" noChangeArrowheads="1"/>
        </xdr:cNvSpPr>
      </xdr:nvSpPr>
      <xdr:spPr bwMode="auto">
        <a:xfrm>
          <a:off x="6743700" y="2962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sp macro="" textlink="">
      <xdr:nvSpPr>
        <xdr:cNvPr id="23064281" name="図 24"/>
        <xdr:cNvSpPr>
          <a:spLocks noChangeAspect="1" noChangeArrowheads="1"/>
        </xdr:cNvSpPr>
      </xdr:nvSpPr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68</xdr:row>
      <xdr:rowOff>9525</xdr:rowOff>
    </xdr:from>
    <xdr:to>
      <xdr:col>14</xdr:col>
      <xdr:colOff>419100</xdr:colOff>
      <xdr:row>76</xdr:row>
      <xdr:rowOff>95250</xdr:rowOff>
    </xdr:to>
    <xdr:sp macro="" textlink="">
      <xdr:nvSpPr>
        <xdr:cNvPr id="23064282" name="図 25"/>
        <xdr:cNvSpPr>
          <a:spLocks noChangeAspect="1" noChangeArrowheads="1"/>
        </xdr:cNvSpPr>
      </xdr:nvSpPr>
      <xdr:spPr bwMode="auto">
        <a:xfrm>
          <a:off x="6724650" y="17364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95</xdr:row>
      <xdr:rowOff>209550</xdr:rowOff>
    </xdr:from>
    <xdr:to>
      <xdr:col>14</xdr:col>
      <xdr:colOff>409575</xdr:colOff>
      <xdr:row>104</xdr:row>
      <xdr:rowOff>38100</xdr:rowOff>
    </xdr:to>
    <xdr:sp macro="" textlink="">
      <xdr:nvSpPr>
        <xdr:cNvPr id="23064283" name="図 26"/>
        <xdr:cNvSpPr>
          <a:spLocks noChangeAspect="1" noChangeArrowheads="1"/>
        </xdr:cNvSpPr>
      </xdr:nvSpPr>
      <xdr:spPr bwMode="auto">
        <a:xfrm>
          <a:off x="6715125" y="24507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124</xdr:row>
      <xdr:rowOff>19050</xdr:rowOff>
    </xdr:from>
    <xdr:to>
      <xdr:col>14</xdr:col>
      <xdr:colOff>400050</xdr:colOff>
      <xdr:row>132</xdr:row>
      <xdr:rowOff>95250</xdr:rowOff>
    </xdr:to>
    <xdr:sp macro="" textlink="">
      <xdr:nvSpPr>
        <xdr:cNvPr id="23064284" name="図 27"/>
        <xdr:cNvSpPr>
          <a:spLocks noChangeAspect="1" noChangeArrowheads="1"/>
        </xdr:cNvSpPr>
      </xdr:nvSpPr>
      <xdr:spPr bwMode="auto">
        <a:xfrm>
          <a:off x="6715125" y="31756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200025</xdr:colOff>
      <xdr:row>152</xdr:row>
      <xdr:rowOff>19050</xdr:rowOff>
    </xdr:from>
    <xdr:to>
      <xdr:col>14</xdr:col>
      <xdr:colOff>466725</xdr:colOff>
      <xdr:row>160</xdr:row>
      <xdr:rowOff>95250</xdr:rowOff>
    </xdr:to>
    <xdr:sp macro="" textlink="">
      <xdr:nvSpPr>
        <xdr:cNvPr id="23064285" name="図 28"/>
        <xdr:cNvSpPr>
          <a:spLocks noChangeAspect="1" noChangeArrowheads="1"/>
        </xdr:cNvSpPr>
      </xdr:nvSpPr>
      <xdr:spPr bwMode="auto">
        <a:xfrm>
          <a:off x="6772275" y="38947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180</xdr:row>
      <xdr:rowOff>0</xdr:rowOff>
    </xdr:from>
    <xdr:to>
      <xdr:col>14</xdr:col>
      <xdr:colOff>428625</xdr:colOff>
      <xdr:row>188</xdr:row>
      <xdr:rowOff>85725</xdr:rowOff>
    </xdr:to>
    <xdr:sp macro="" textlink="">
      <xdr:nvSpPr>
        <xdr:cNvPr id="23064286" name="図 29"/>
        <xdr:cNvSpPr>
          <a:spLocks noChangeAspect="1" noChangeArrowheads="1"/>
        </xdr:cNvSpPr>
      </xdr:nvSpPr>
      <xdr:spPr bwMode="auto">
        <a:xfrm>
          <a:off x="6734175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207</xdr:row>
      <xdr:rowOff>238125</xdr:rowOff>
    </xdr:from>
    <xdr:to>
      <xdr:col>14</xdr:col>
      <xdr:colOff>428625</xdr:colOff>
      <xdr:row>216</xdr:row>
      <xdr:rowOff>76200</xdr:rowOff>
    </xdr:to>
    <xdr:sp macro="" textlink="">
      <xdr:nvSpPr>
        <xdr:cNvPr id="23064287" name="図 30"/>
        <xdr:cNvSpPr>
          <a:spLocks noChangeAspect="1" noChangeArrowheads="1"/>
        </xdr:cNvSpPr>
      </xdr:nvSpPr>
      <xdr:spPr bwMode="auto">
        <a:xfrm>
          <a:off x="6743700" y="53301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236</xdr:row>
      <xdr:rowOff>9525</xdr:rowOff>
    </xdr:from>
    <xdr:to>
      <xdr:col>14</xdr:col>
      <xdr:colOff>447675</xdr:colOff>
      <xdr:row>244</xdr:row>
      <xdr:rowOff>95250</xdr:rowOff>
    </xdr:to>
    <xdr:sp macro="" textlink="">
      <xdr:nvSpPr>
        <xdr:cNvPr id="23064288" name="図 31"/>
        <xdr:cNvSpPr>
          <a:spLocks noChangeAspect="1" noChangeArrowheads="1"/>
        </xdr:cNvSpPr>
      </xdr:nvSpPr>
      <xdr:spPr bwMode="auto">
        <a:xfrm>
          <a:off x="6753225" y="60512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264</xdr:row>
      <xdr:rowOff>0</xdr:rowOff>
    </xdr:from>
    <xdr:to>
      <xdr:col>14</xdr:col>
      <xdr:colOff>419100</xdr:colOff>
      <xdr:row>272</xdr:row>
      <xdr:rowOff>85725</xdr:rowOff>
    </xdr:to>
    <xdr:sp macro="" textlink="">
      <xdr:nvSpPr>
        <xdr:cNvPr id="23064289" name="図 32"/>
        <xdr:cNvSpPr>
          <a:spLocks noChangeAspect="1" noChangeArrowheads="1"/>
        </xdr:cNvSpPr>
      </xdr:nvSpPr>
      <xdr:spPr bwMode="auto">
        <a:xfrm>
          <a:off x="672465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171450</xdr:colOff>
      <xdr:row>291</xdr:row>
      <xdr:rowOff>228600</xdr:rowOff>
    </xdr:from>
    <xdr:to>
      <xdr:col>14</xdr:col>
      <xdr:colOff>495300</xdr:colOff>
      <xdr:row>298</xdr:row>
      <xdr:rowOff>219075</xdr:rowOff>
    </xdr:to>
    <xdr:sp macro="" textlink="">
      <xdr:nvSpPr>
        <xdr:cNvPr id="23064290" name="図 33"/>
        <xdr:cNvSpPr>
          <a:spLocks noChangeAspect="1" noChangeArrowheads="1"/>
        </xdr:cNvSpPr>
      </xdr:nvSpPr>
      <xdr:spPr bwMode="auto">
        <a:xfrm>
          <a:off x="7429500" y="74866500"/>
          <a:ext cx="3067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320</xdr:row>
      <xdr:rowOff>0</xdr:rowOff>
    </xdr:from>
    <xdr:to>
      <xdr:col>14</xdr:col>
      <xdr:colOff>447675</xdr:colOff>
      <xdr:row>328</xdr:row>
      <xdr:rowOff>85725</xdr:rowOff>
    </xdr:to>
    <xdr:sp macro="" textlink="">
      <xdr:nvSpPr>
        <xdr:cNvPr id="23064291" name="図 35"/>
        <xdr:cNvSpPr>
          <a:spLocks noChangeAspect="1" noChangeArrowheads="1"/>
        </xdr:cNvSpPr>
      </xdr:nvSpPr>
      <xdr:spPr bwMode="auto">
        <a:xfrm>
          <a:off x="675322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sp macro="" textlink="">
      <xdr:nvSpPr>
        <xdr:cNvPr id="23064292" name="図 36"/>
        <xdr:cNvSpPr>
          <a:spLocks noChangeAspect="1" noChangeArrowheads="1"/>
        </xdr:cNvSpPr>
      </xdr:nvSpPr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sp macro="" textlink="">
      <xdr:nvSpPr>
        <xdr:cNvPr id="23064293" name="図 37"/>
        <xdr:cNvSpPr>
          <a:spLocks noChangeAspect="1" noChangeArrowheads="1"/>
        </xdr:cNvSpPr>
      </xdr:nvSpPr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sp macro="" textlink="">
      <xdr:nvSpPr>
        <xdr:cNvPr id="23064294" name="図 38"/>
        <xdr:cNvSpPr>
          <a:spLocks noChangeAspect="1" noChangeArrowheads="1"/>
        </xdr:cNvSpPr>
      </xdr:nvSpPr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432</xdr:row>
      <xdr:rowOff>9525</xdr:rowOff>
    </xdr:from>
    <xdr:to>
      <xdr:col>14</xdr:col>
      <xdr:colOff>409575</xdr:colOff>
      <xdr:row>440</xdr:row>
      <xdr:rowOff>95250</xdr:rowOff>
    </xdr:to>
    <xdr:sp macro="" textlink="">
      <xdr:nvSpPr>
        <xdr:cNvPr id="23064295" name="図 39"/>
        <xdr:cNvSpPr>
          <a:spLocks noChangeAspect="1" noChangeArrowheads="1"/>
        </xdr:cNvSpPr>
      </xdr:nvSpPr>
      <xdr:spPr bwMode="auto">
        <a:xfrm>
          <a:off x="6715125" y="110851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459</xdr:row>
      <xdr:rowOff>228600</xdr:rowOff>
    </xdr:from>
    <xdr:to>
      <xdr:col>14</xdr:col>
      <xdr:colOff>361950</xdr:colOff>
      <xdr:row>468</xdr:row>
      <xdr:rowOff>66675</xdr:rowOff>
    </xdr:to>
    <xdr:sp macro="" textlink="">
      <xdr:nvSpPr>
        <xdr:cNvPr id="23064296" name="図 40"/>
        <xdr:cNvSpPr>
          <a:spLocks noChangeAspect="1" noChangeArrowheads="1"/>
        </xdr:cNvSpPr>
      </xdr:nvSpPr>
      <xdr:spPr bwMode="auto">
        <a:xfrm>
          <a:off x="6677025" y="118014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488</xdr:row>
      <xdr:rowOff>9525</xdr:rowOff>
    </xdr:from>
    <xdr:to>
      <xdr:col>14</xdr:col>
      <xdr:colOff>409575</xdr:colOff>
      <xdr:row>496</xdr:row>
      <xdr:rowOff>95250</xdr:rowOff>
    </xdr:to>
    <xdr:sp macro="" textlink="">
      <xdr:nvSpPr>
        <xdr:cNvPr id="23064297" name="図 41"/>
        <xdr:cNvSpPr>
          <a:spLocks noChangeAspect="1" noChangeArrowheads="1"/>
        </xdr:cNvSpPr>
      </xdr:nvSpPr>
      <xdr:spPr bwMode="auto">
        <a:xfrm>
          <a:off x="6715125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516</xdr:row>
      <xdr:rowOff>9525</xdr:rowOff>
    </xdr:from>
    <xdr:to>
      <xdr:col>14</xdr:col>
      <xdr:colOff>447675</xdr:colOff>
      <xdr:row>524</xdr:row>
      <xdr:rowOff>85725</xdr:rowOff>
    </xdr:to>
    <xdr:sp macro="" textlink="">
      <xdr:nvSpPr>
        <xdr:cNvPr id="23064298" name="図 42"/>
        <xdr:cNvSpPr>
          <a:spLocks noChangeAspect="1" noChangeArrowheads="1"/>
        </xdr:cNvSpPr>
      </xdr:nvSpPr>
      <xdr:spPr bwMode="auto">
        <a:xfrm>
          <a:off x="6753225" y="132426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543</xdr:row>
      <xdr:rowOff>238125</xdr:rowOff>
    </xdr:from>
    <xdr:to>
      <xdr:col>14</xdr:col>
      <xdr:colOff>400050</xdr:colOff>
      <xdr:row>552</xdr:row>
      <xdr:rowOff>66675</xdr:rowOff>
    </xdr:to>
    <xdr:sp macro="" textlink="">
      <xdr:nvSpPr>
        <xdr:cNvPr id="23064299" name="図 43"/>
        <xdr:cNvSpPr>
          <a:spLocks noChangeAspect="1" noChangeArrowheads="1"/>
        </xdr:cNvSpPr>
      </xdr:nvSpPr>
      <xdr:spPr bwMode="auto">
        <a:xfrm>
          <a:off x="6715125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572</xdr:row>
      <xdr:rowOff>0</xdr:rowOff>
    </xdr:from>
    <xdr:to>
      <xdr:col>14</xdr:col>
      <xdr:colOff>409575</xdr:colOff>
      <xdr:row>580</xdr:row>
      <xdr:rowOff>76200</xdr:rowOff>
    </xdr:to>
    <xdr:sp macro="" textlink="">
      <xdr:nvSpPr>
        <xdr:cNvPr id="23064300" name="図 44"/>
        <xdr:cNvSpPr>
          <a:spLocks noChangeAspect="1" noChangeArrowheads="1"/>
        </xdr:cNvSpPr>
      </xdr:nvSpPr>
      <xdr:spPr bwMode="auto">
        <a:xfrm>
          <a:off x="671512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21</xdr:row>
      <xdr:rowOff>9525</xdr:rowOff>
    </xdr:from>
    <xdr:to>
      <xdr:col>14</xdr:col>
      <xdr:colOff>438150</xdr:colOff>
      <xdr:row>29</xdr:row>
      <xdr:rowOff>95250</xdr:rowOff>
    </xdr:to>
    <xdr:sp macro="" textlink="">
      <xdr:nvSpPr>
        <xdr:cNvPr id="23064301" name="図 45"/>
        <xdr:cNvSpPr>
          <a:spLocks noChangeAspect="1" noChangeArrowheads="1"/>
        </xdr:cNvSpPr>
      </xdr:nvSpPr>
      <xdr:spPr bwMode="auto">
        <a:xfrm>
          <a:off x="6743700" y="5210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sp macro="" textlink="">
      <xdr:nvSpPr>
        <xdr:cNvPr id="23064302" name="図 46"/>
        <xdr:cNvSpPr>
          <a:spLocks noChangeAspect="1" noChangeArrowheads="1"/>
        </xdr:cNvSpPr>
      </xdr:nvSpPr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180975</xdr:colOff>
      <xdr:row>77</xdr:row>
      <xdr:rowOff>0</xdr:rowOff>
    </xdr:from>
    <xdr:to>
      <xdr:col>14</xdr:col>
      <xdr:colOff>447675</xdr:colOff>
      <xdr:row>85</xdr:row>
      <xdr:rowOff>85725</xdr:rowOff>
    </xdr:to>
    <xdr:sp macro="" textlink="">
      <xdr:nvSpPr>
        <xdr:cNvPr id="23064303" name="図 47"/>
        <xdr:cNvSpPr>
          <a:spLocks noChangeAspect="1" noChangeArrowheads="1"/>
        </xdr:cNvSpPr>
      </xdr:nvSpPr>
      <xdr:spPr bwMode="auto">
        <a:xfrm>
          <a:off x="67532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105</xdr:row>
      <xdr:rowOff>0</xdr:rowOff>
    </xdr:from>
    <xdr:to>
      <xdr:col>14</xdr:col>
      <xdr:colOff>361950</xdr:colOff>
      <xdr:row>113</xdr:row>
      <xdr:rowOff>76200</xdr:rowOff>
    </xdr:to>
    <xdr:sp macro="" textlink="">
      <xdr:nvSpPr>
        <xdr:cNvPr id="23064304" name="図 48"/>
        <xdr:cNvSpPr>
          <a:spLocks noChangeAspect="1" noChangeArrowheads="1"/>
        </xdr:cNvSpPr>
      </xdr:nvSpPr>
      <xdr:spPr bwMode="auto">
        <a:xfrm>
          <a:off x="6667500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133</xdr:row>
      <xdr:rowOff>0</xdr:rowOff>
    </xdr:from>
    <xdr:to>
      <xdr:col>14</xdr:col>
      <xdr:colOff>352425</xdr:colOff>
      <xdr:row>141</xdr:row>
      <xdr:rowOff>76200</xdr:rowOff>
    </xdr:to>
    <xdr:sp macro="" textlink="">
      <xdr:nvSpPr>
        <xdr:cNvPr id="23064305" name="図 49"/>
        <xdr:cNvSpPr>
          <a:spLocks noChangeAspect="1" noChangeArrowheads="1"/>
        </xdr:cNvSpPr>
      </xdr:nvSpPr>
      <xdr:spPr bwMode="auto">
        <a:xfrm>
          <a:off x="6667500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189</xdr:row>
      <xdr:rowOff>0</xdr:rowOff>
    </xdr:from>
    <xdr:to>
      <xdr:col>14</xdr:col>
      <xdr:colOff>419100</xdr:colOff>
      <xdr:row>197</xdr:row>
      <xdr:rowOff>85725</xdr:rowOff>
    </xdr:to>
    <xdr:sp macro="" textlink="">
      <xdr:nvSpPr>
        <xdr:cNvPr id="23064306" name="図 51"/>
        <xdr:cNvSpPr>
          <a:spLocks noChangeAspect="1" noChangeArrowheads="1"/>
        </xdr:cNvSpPr>
      </xdr:nvSpPr>
      <xdr:spPr bwMode="auto">
        <a:xfrm>
          <a:off x="672465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217</xdr:row>
      <xdr:rowOff>0</xdr:rowOff>
    </xdr:from>
    <xdr:to>
      <xdr:col>14</xdr:col>
      <xdr:colOff>381000</xdr:colOff>
      <xdr:row>225</xdr:row>
      <xdr:rowOff>85725</xdr:rowOff>
    </xdr:to>
    <xdr:sp macro="" textlink="">
      <xdr:nvSpPr>
        <xdr:cNvPr id="23064307" name="図 52"/>
        <xdr:cNvSpPr>
          <a:spLocks noChangeAspect="1" noChangeArrowheads="1"/>
        </xdr:cNvSpPr>
      </xdr:nvSpPr>
      <xdr:spPr bwMode="auto">
        <a:xfrm>
          <a:off x="669607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190500</xdr:colOff>
      <xdr:row>245</xdr:row>
      <xdr:rowOff>9525</xdr:rowOff>
    </xdr:from>
    <xdr:to>
      <xdr:col>14</xdr:col>
      <xdr:colOff>457200</xdr:colOff>
      <xdr:row>253</xdr:row>
      <xdr:rowOff>95250</xdr:rowOff>
    </xdr:to>
    <xdr:sp macro="" textlink="">
      <xdr:nvSpPr>
        <xdr:cNvPr id="23064308" name="図 53"/>
        <xdr:cNvSpPr>
          <a:spLocks noChangeAspect="1" noChangeArrowheads="1"/>
        </xdr:cNvSpPr>
      </xdr:nvSpPr>
      <xdr:spPr bwMode="auto">
        <a:xfrm>
          <a:off x="6762750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114300</xdr:colOff>
      <xdr:row>300</xdr:row>
      <xdr:rowOff>238125</xdr:rowOff>
    </xdr:from>
    <xdr:to>
      <xdr:col>14</xdr:col>
      <xdr:colOff>533400</xdr:colOff>
      <xdr:row>308</xdr:row>
      <xdr:rowOff>28575</xdr:rowOff>
    </xdr:to>
    <xdr:sp macro="" textlink="">
      <xdr:nvSpPr>
        <xdr:cNvPr id="23064309" name="図 55"/>
        <xdr:cNvSpPr>
          <a:spLocks noChangeAspect="1" noChangeArrowheads="1"/>
        </xdr:cNvSpPr>
      </xdr:nvSpPr>
      <xdr:spPr bwMode="auto">
        <a:xfrm>
          <a:off x="7372350" y="77104875"/>
          <a:ext cx="316230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329</xdr:row>
      <xdr:rowOff>0</xdr:rowOff>
    </xdr:from>
    <xdr:to>
      <xdr:col>14</xdr:col>
      <xdr:colOff>381000</xdr:colOff>
      <xdr:row>337</xdr:row>
      <xdr:rowOff>85725</xdr:rowOff>
    </xdr:to>
    <xdr:sp macro="" textlink="">
      <xdr:nvSpPr>
        <xdr:cNvPr id="23064310" name="図 56"/>
        <xdr:cNvSpPr>
          <a:spLocks noChangeAspect="1" noChangeArrowheads="1"/>
        </xdr:cNvSpPr>
      </xdr:nvSpPr>
      <xdr:spPr bwMode="auto">
        <a:xfrm>
          <a:off x="6686550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sp macro="" textlink="">
      <xdr:nvSpPr>
        <xdr:cNvPr id="23064311" name="図 57"/>
        <xdr:cNvSpPr>
          <a:spLocks noChangeAspect="1" noChangeArrowheads="1"/>
        </xdr:cNvSpPr>
      </xdr:nvSpPr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sp macro="" textlink="">
      <xdr:nvSpPr>
        <xdr:cNvPr id="23064312" name="図 58"/>
        <xdr:cNvSpPr>
          <a:spLocks noChangeAspect="1" noChangeArrowheads="1"/>
        </xdr:cNvSpPr>
      </xdr:nvSpPr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sp macro="" textlink="">
      <xdr:nvSpPr>
        <xdr:cNvPr id="23064313" name="図 59"/>
        <xdr:cNvSpPr>
          <a:spLocks noChangeAspect="1" noChangeArrowheads="1"/>
        </xdr:cNvSpPr>
      </xdr:nvSpPr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441</xdr:row>
      <xdr:rowOff>0</xdr:rowOff>
    </xdr:from>
    <xdr:to>
      <xdr:col>14</xdr:col>
      <xdr:colOff>419100</xdr:colOff>
      <xdr:row>449</xdr:row>
      <xdr:rowOff>85725</xdr:rowOff>
    </xdr:to>
    <xdr:sp macro="" textlink="">
      <xdr:nvSpPr>
        <xdr:cNvPr id="23064314" name="図 60"/>
        <xdr:cNvSpPr>
          <a:spLocks noChangeAspect="1" noChangeArrowheads="1"/>
        </xdr:cNvSpPr>
      </xdr:nvSpPr>
      <xdr:spPr bwMode="auto">
        <a:xfrm>
          <a:off x="672465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469</xdr:row>
      <xdr:rowOff>9525</xdr:rowOff>
    </xdr:from>
    <xdr:to>
      <xdr:col>14</xdr:col>
      <xdr:colOff>409575</xdr:colOff>
      <xdr:row>477</xdr:row>
      <xdr:rowOff>95250</xdr:rowOff>
    </xdr:to>
    <xdr:sp macro="" textlink="">
      <xdr:nvSpPr>
        <xdr:cNvPr id="23064315" name="図 61"/>
        <xdr:cNvSpPr>
          <a:spLocks noChangeAspect="1" noChangeArrowheads="1"/>
        </xdr:cNvSpPr>
      </xdr:nvSpPr>
      <xdr:spPr bwMode="auto">
        <a:xfrm>
          <a:off x="6724650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497</xdr:row>
      <xdr:rowOff>9525</xdr:rowOff>
    </xdr:from>
    <xdr:to>
      <xdr:col>14</xdr:col>
      <xdr:colOff>428625</xdr:colOff>
      <xdr:row>505</xdr:row>
      <xdr:rowOff>95250</xdr:rowOff>
    </xdr:to>
    <xdr:sp macro="" textlink="">
      <xdr:nvSpPr>
        <xdr:cNvPr id="23064316" name="図 62"/>
        <xdr:cNvSpPr>
          <a:spLocks noChangeAspect="1" noChangeArrowheads="1"/>
        </xdr:cNvSpPr>
      </xdr:nvSpPr>
      <xdr:spPr bwMode="auto">
        <a:xfrm>
          <a:off x="6734175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525</xdr:row>
      <xdr:rowOff>9525</xdr:rowOff>
    </xdr:from>
    <xdr:to>
      <xdr:col>14</xdr:col>
      <xdr:colOff>409575</xdr:colOff>
      <xdr:row>533</xdr:row>
      <xdr:rowOff>85725</xdr:rowOff>
    </xdr:to>
    <xdr:sp macro="" textlink="">
      <xdr:nvSpPr>
        <xdr:cNvPr id="23064317" name="図 64"/>
        <xdr:cNvSpPr>
          <a:spLocks noChangeAspect="1" noChangeArrowheads="1"/>
        </xdr:cNvSpPr>
      </xdr:nvSpPr>
      <xdr:spPr bwMode="auto">
        <a:xfrm>
          <a:off x="6715125" y="134654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190500</xdr:colOff>
      <xdr:row>553</xdr:row>
      <xdr:rowOff>0</xdr:rowOff>
    </xdr:from>
    <xdr:to>
      <xdr:col>14</xdr:col>
      <xdr:colOff>447675</xdr:colOff>
      <xdr:row>561</xdr:row>
      <xdr:rowOff>76200</xdr:rowOff>
    </xdr:to>
    <xdr:sp macro="" textlink="">
      <xdr:nvSpPr>
        <xdr:cNvPr id="23064318" name="図 65"/>
        <xdr:cNvSpPr>
          <a:spLocks noChangeAspect="1" noChangeArrowheads="1"/>
        </xdr:cNvSpPr>
      </xdr:nvSpPr>
      <xdr:spPr bwMode="auto">
        <a:xfrm>
          <a:off x="676275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580</xdr:row>
      <xdr:rowOff>238125</xdr:rowOff>
    </xdr:from>
    <xdr:to>
      <xdr:col>14</xdr:col>
      <xdr:colOff>400050</xdr:colOff>
      <xdr:row>589</xdr:row>
      <xdr:rowOff>66675</xdr:rowOff>
    </xdr:to>
    <xdr:sp macro="" textlink="">
      <xdr:nvSpPr>
        <xdr:cNvPr id="23064319" name="図 66"/>
        <xdr:cNvSpPr>
          <a:spLocks noChangeAspect="1" noChangeArrowheads="1"/>
        </xdr:cNvSpPr>
      </xdr:nvSpPr>
      <xdr:spPr bwMode="auto">
        <a:xfrm>
          <a:off x="6705600" y="149018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4</xdr:row>
      <xdr:rowOff>9525</xdr:rowOff>
    </xdr:from>
    <xdr:to>
      <xdr:col>14</xdr:col>
      <xdr:colOff>438150</xdr:colOff>
      <xdr:row>12</xdr:row>
      <xdr:rowOff>95250</xdr:rowOff>
    </xdr:to>
    <xdr:pic>
      <xdr:nvPicPr>
        <xdr:cNvPr id="23064320" name="図 6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00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064321" name="図 6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60</xdr:row>
      <xdr:rowOff>0</xdr:rowOff>
    </xdr:from>
    <xdr:to>
      <xdr:col>14</xdr:col>
      <xdr:colOff>457200</xdr:colOff>
      <xdr:row>67</xdr:row>
      <xdr:rowOff>76200</xdr:rowOff>
    </xdr:to>
    <xdr:pic>
      <xdr:nvPicPr>
        <xdr:cNvPr id="23064322" name="図 6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88</xdr:row>
      <xdr:rowOff>0</xdr:rowOff>
    </xdr:from>
    <xdr:to>
      <xdr:col>14</xdr:col>
      <xdr:colOff>381000</xdr:colOff>
      <xdr:row>95</xdr:row>
      <xdr:rowOff>66675</xdr:rowOff>
    </xdr:to>
    <xdr:pic>
      <xdr:nvPicPr>
        <xdr:cNvPr id="23064323" name="図 6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116</xdr:row>
      <xdr:rowOff>9525</xdr:rowOff>
    </xdr:from>
    <xdr:to>
      <xdr:col>14</xdr:col>
      <xdr:colOff>428625</xdr:colOff>
      <xdr:row>123</xdr:row>
      <xdr:rowOff>76200</xdr:rowOff>
    </xdr:to>
    <xdr:pic>
      <xdr:nvPicPr>
        <xdr:cNvPr id="23064324" name="図 6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5084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144</xdr:row>
      <xdr:rowOff>0</xdr:rowOff>
    </xdr:from>
    <xdr:to>
      <xdr:col>14</xdr:col>
      <xdr:colOff>352425</xdr:colOff>
      <xdr:row>151</xdr:row>
      <xdr:rowOff>66675</xdr:rowOff>
    </xdr:to>
    <xdr:pic>
      <xdr:nvPicPr>
        <xdr:cNvPr id="23064325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171</xdr:row>
      <xdr:rowOff>238125</xdr:rowOff>
    </xdr:from>
    <xdr:to>
      <xdr:col>14</xdr:col>
      <xdr:colOff>409575</xdr:colOff>
      <xdr:row>179</xdr:row>
      <xdr:rowOff>66675</xdr:rowOff>
    </xdr:to>
    <xdr:pic>
      <xdr:nvPicPr>
        <xdr:cNvPr id="23064326" name="図 7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200</xdr:row>
      <xdr:rowOff>0</xdr:rowOff>
    </xdr:from>
    <xdr:to>
      <xdr:col>14</xdr:col>
      <xdr:colOff>342900</xdr:colOff>
      <xdr:row>207</xdr:row>
      <xdr:rowOff>76200</xdr:rowOff>
    </xdr:to>
    <xdr:pic>
      <xdr:nvPicPr>
        <xdr:cNvPr id="23064327" name="図 7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10730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228</xdr:row>
      <xdr:rowOff>9525</xdr:rowOff>
    </xdr:from>
    <xdr:to>
      <xdr:col>14</xdr:col>
      <xdr:colOff>447675</xdr:colOff>
      <xdr:row>235</xdr:row>
      <xdr:rowOff>85725</xdr:rowOff>
    </xdr:to>
    <xdr:pic>
      <xdr:nvPicPr>
        <xdr:cNvPr id="23064328" name="図 74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256</xdr:row>
      <xdr:rowOff>0</xdr:rowOff>
    </xdr:from>
    <xdr:to>
      <xdr:col>14</xdr:col>
      <xdr:colOff>428625</xdr:colOff>
      <xdr:row>263</xdr:row>
      <xdr:rowOff>76200</xdr:rowOff>
    </xdr:to>
    <xdr:pic>
      <xdr:nvPicPr>
        <xdr:cNvPr id="23064329" name="図 75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85725</xdr:colOff>
      <xdr:row>284</xdr:row>
      <xdr:rowOff>0</xdr:rowOff>
    </xdr:from>
    <xdr:to>
      <xdr:col>14</xdr:col>
      <xdr:colOff>447675</xdr:colOff>
      <xdr:row>290</xdr:row>
      <xdr:rowOff>0</xdr:rowOff>
    </xdr:to>
    <xdr:pic>
      <xdr:nvPicPr>
        <xdr:cNvPr id="23064330" name="図 7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2647175"/>
          <a:ext cx="3105150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312</xdr:row>
      <xdr:rowOff>9525</xdr:rowOff>
    </xdr:from>
    <xdr:to>
      <xdr:col>14</xdr:col>
      <xdr:colOff>476250</xdr:colOff>
      <xdr:row>319</xdr:row>
      <xdr:rowOff>85725</xdr:rowOff>
    </xdr:to>
    <xdr:pic>
      <xdr:nvPicPr>
        <xdr:cNvPr id="23064331" name="図 7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9848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064332" name="図 78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064333" name="図 7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064334" name="図 8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424</xdr:row>
      <xdr:rowOff>9525</xdr:rowOff>
    </xdr:from>
    <xdr:to>
      <xdr:col>14</xdr:col>
      <xdr:colOff>419100</xdr:colOff>
      <xdr:row>431</xdr:row>
      <xdr:rowOff>85725</xdr:rowOff>
    </xdr:to>
    <xdr:pic>
      <xdr:nvPicPr>
        <xdr:cNvPr id="23064335" name="図 8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613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451</xdr:row>
      <xdr:rowOff>238125</xdr:rowOff>
    </xdr:from>
    <xdr:to>
      <xdr:col>14</xdr:col>
      <xdr:colOff>400050</xdr:colOff>
      <xdr:row>459</xdr:row>
      <xdr:rowOff>66675</xdr:rowOff>
    </xdr:to>
    <xdr:pic>
      <xdr:nvPicPr>
        <xdr:cNvPr id="23064336" name="図 82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5785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480</xdr:row>
      <xdr:rowOff>19050</xdr:rowOff>
    </xdr:from>
    <xdr:to>
      <xdr:col>14</xdr:col>
      <xdr:colOff>400050</xdr:colOff>
      <xdr:row>487</xdr:row>
      <xdr:rowOff>95250</xdr:rowOff>
    </xdr:to>
    <xdr:pic>
      <xdr:nvPicPr>
        <xdr:cNvPr id="23064337" name="図 83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3005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9525</xdr:rowOff>
    </xdr:from>
    <xdr:to>
      <xdr:col>14</xdr:col>
      <xdr:colOff>371475</xdr:colOff>
      <xdr:row>515</xdr:row>
      <xdr:rowOff>76200</xdr:rowOff>
    </xdr:to>
    <xdr:pic>
      <xdr:nvPicPr>
        <xdr:cNvPr id="23064338" name="図 86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536</xdr:row>
      <xdr:rowOff>38100</xdr:rowOff>
    </xdr:from>
    <xdr:to>
      <xdr:col>14</xdr:col>
      <xdr:colOff>390525</xdr:colOff>
      <xdr:row>543</xdr:row>
      <xdr:rowOff>104775</xdr:rowOff>
    </xdr:to>
    <xdr:pic>
      <xdr:nvPicPr>
        <xdr:cNvPr id="23064339" name="図 8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74076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563</xdr:row>
      <xdr:rowOff>238125</xdr:rowOff>
    </xdr:from>
    <xdr:to>
      <xdr:col>14</xdr:col>
      <xdr:colOff>447675</xdr:colOff>
      <xdr:row>571</xdr:row>
      <xdr:rowOff>57150</xdr:rowOff>
    </xdr:to>
    <xdr:pic>
      <xdr:nvPicPr>
        <xdr:cNvPr id="23064340" name="図 88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4551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0</xdr:rowOff>
    </xdr:from>
    <xdr:to>
      <xdr:col>14</xdr:col>
      <xdr:colOff>447675</xdr:colOff>
      <xdr:row>20</xdr:row>
      <xdr:rowOff>85725</xdr:rowOff>
    </xdr:to>
    <xdr:pic>
      <xdr:nvPicPr>
        <xdr:cNvPr id="23064341" name="図 89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064342" name="図 90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68</xdr:row>
      <xdr:rowOff>0</xdr:rowOff>
    </xdr:from>
    <xdr:to>
      <xdr:col>14</xdr:col>
      <xdr:colOff>447675</xdr:colOff>
      <xdr:row>76</xdr:row>
      <xdr:rowOff>85725</xdr:rowOff>
    </xdr:to>
    <xdr:pic>
      <xdr:nvPicPr>
        <xdr:cNvPr id="23064343" name="図 91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96</xdr:row>
      <xdr:rowOff>9525</xdr:rowOff>
    </xdr:from>
    <xdr:to>
      <xdr:col>14</xdr:col>
      <xdr:colOff>409575</xdr:colOff>
      <xdr:row>104</xdr:row>
      <xdr:rowOff>85725</xdr:rowOff>
    </xdr:to>
    <xdr:pic>
      <xdr:nvPicPr>
        <xdr:cNvPr id="23064344" name="図 92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4555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124</xdr:row>
      <xdr:rowOff>9525</xdr:rowOff>
    </xdr:from>
    <xdr:to>
      <xdr:col>14</xdr:col>
      <xdr:colOff>400050</xdr:colOff>
      <xdr:row>132</xdr:row>
      <xdr:rowOff>85725</xdr:rowOff>
    </xdr:to>
    <xdr:pic>
      <xdr:nvPicPr>
        <xdr:cNvPr id="23064345" name="図 94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17468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152</xdr:row>
      <xdr:rowOff>0</xdr:rowOff>
    </xdr:from>
    <xdr:to>
      <xdr:col>14</xdr:col>
      <xdr:colOff>361950</xdr:colOff>
      <xdr:row>160</xdr:row>
      <xdr:rowOff>76200</xdr:rowOff>
    </xdr:to>
    <xdr:pic>
      <xdr:nvPicPr>
        <xdr:cNvPr id="23064346" name="図 95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179</xdr:row>
      <xdr:rowOff>238125</xdr:rowOff>
    </xdr:from>
    <xdr:to>
      <xdr:col>14</xdr:col>
      <xdr:colOff>361950</xdr:colOff>
      <xdr:row>188</xdr:row>
      <xdr:rowOff>76200</xdr:rowOff>
    </xdr:to>
    <xdr:pic>
      <xdr:nvPicPr>
        <xdr:cNvPr id="23064347" name="図 96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46110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208</xdr:row>
      <xdr:rowOff>0</xdr:rowOff>
    </xdr:from>
    <xdr:to>
      <xdr:col>14</xdr:col>
      <xdr:colOff>381000</xdr:colOff>
      <xdr:row>216</xdr:row>
      <xdr:rowOff>85725</xdr:rowOff>
    </xdr:to>
    <xdr:pic>
      <xdr:nvPicPr>
        <xdr:cNvPr id="23064348" name="図 97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0</xdr:rowOff>
    </xdr:from>
    <xdr:to>
      <xdr:col>14</xdr:col>
      <xdr:colOff>428625</xdr:colOff>
      <xdr:row>244</xdr:row>
      <xdr:rowOff>85725</xdr:rowOff>
    </xdr:to>
    <xdr:pic>
      <xdr:nvPicPr>
        <xdr:cNvPr id="23064349" name="図 98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264</xdr:row>
      <xdr:rowOff>0</xdr:rowOff>
    </xdr:from>
    <xdr:to>
      <xdr:col>14</xdr:col>
      <xdr:colOff>419100</xdr:colOff>
      <xdr:row>272</xdr:row>
      <xdr:rowOff>85725</xdr:rowOff>
    </xdr:to>
    <xdr:pic>
      <xdr:nvPicPr>
        <xdr:cNvPr id="23064350" name="図 99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292</xdr:row>
      <xdr:rowOff>0</xdr:rowOff>
    </xdr:from>
    <xdr:to>
      <xdr:col>14</xdr:col>
      <xdr:colOff>523875</xdr:colOff>
      <xdr:row>299</xdr:row>
      <xdr:rowOff>28575</xdr:rowOff>
    </xdr:to>
    <xdr:pic>
      <xdr:nvPicPr>
        <xdr:cNvPr id="23064351" name="図 100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4885550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320</xdr:row>
      <xdr:rowOff>9525</xdr:rowOff>
    </xdr:from>
    <xdr:to>
      <xdr:col>14</xdr:col>
      <xdr:colOff>438150</xdr:colOff>
      <xdr:row>328</xdr:row>
      <xdr:rowOff>95250</xdr:rowOff>
    </xdr:to>
    <xdr:pic>
      <xdr:nvPicPr>
        <xdr:cNvPr id="23064352" name="図 10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064353" name="図 102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064354" name="図 103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064355" name="図 104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431</xdr:row>
      <xdr:rowOff>209550</xdr:rowOff>
    </xdr:from>
    <xdr:to>
      <xdr:col>14</xdr:col>
      <xdr:colOff>438150</xdr:colOff>
      <xdr:row>440</xdr:row>
      <xdr:rowOff>47625</xdr:rowOff>
    </xdr:to>
    <xdr:pic>
      <xdr:nvPicPr>
        <xdr:cNvPr id="23064356" name="図 105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0804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460</xdr:row>
      <xdr:rowOff>9525</xdr:rowOff>
    </xdr:from>
    <xdr:to>
      <xdr:col>14</xdr:col>
      <xdr:colOff>400050</xdr:colOff>
      <xdr:row>468</xdr:row>
      <xdr:rowOff>95250</xdr:rowOff>
    </xdr:to>
    <xdr:pic>
      <xdr:nvPicPr>
        <xdr:cNvPr id="23064357" name="図 10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488</xdr:row>
      <xdr:rowOff>0</xdr:rowOff>
    </xdr:from>
    <xdr:to>
      <xdr:col>14</xdr:col>
      <xdr:colOff>371475</xdr:colOff>
      <xdr:row>496</xdr:row>
      <xdr:rowOff>85725</xdr:rowOff>
    </xdr:to>
    <xdr:pic>
      <xdr:nvPicPr>
        <xdr:cNvPr id="23064358" name="図 107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516</xdr:row>
      <xdr:rowOff>9525</xdr:rowOff>
    </xdr:from>
    <xdr:to>
      <xdr:col>14</xdr:col>
      <xdr:colOff>400050</xdr:colOff>
      <xdr:row>524</xdr:row>
      <xdr:rowOff>85725</xdr:rowOff>
    </xdr:to>
    <xdr:pic>
      <xdr:nvPicPr>
        <xdr:cNvPr id="23064359" name="図 108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2426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543</xdr:row>
      <xdr:rowOff>228600</xdr:rowOff>
    </xdr:from>
    <xdr:to>
      <xdr:col>14</xdr:col>
      <xdr:colOff>438150</xdr:colOff>
      <xdr:row>552</xdr:row>
      <xdr:rowOff>57150</xdr:rowOff>
    </xdr:to>
    <xdr:pic>
      <xdr:nvPicPr>
        <xdr:cNvPr id="23064360" name="図 10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395888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571</xdr:row>
      <xdr:rowOff>219075</xdr:rowOff>
    </xdr:from>
    <xdr:to>
      <xdr:col>14</xdr:col>
      <xdr:colOff>447675</xdr:colOff>
      <xdr:row>580</xdr:row>
      <xdr:rowOff>47625</xdr:rowOff>
    </xdr:to>
    <xdr:pic>
      <xdr:nvPicPr>
        <xdr:cNvPr id="23064361" name="図 11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6770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21</xdr:row>
      <xdr:rowOff>0</xdr:rowOff>
    </xdr:from>
    <xdr:to>
      <xdr:col>14</xdr:col>
      <xdr:colOff>409575</xdr:colOff>
      <xdr:row>29</xdr:row>
      <xdr:rowOff>85725</xdr:rowOff>
    </xdr:to>
    <xdr:pic>
      <xdr:nvPicPr>
        <xdr:cNvPr id="23064362" name="図 111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064363" name="図 113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77</xdr:row>
      <xdr:rowOff>0</xdr:rowOff>
    </xdr:from>
    <xdr:to>
      <xdr:col>14</xdr:col>
      <xdr:colOff>409575</xdr:colOff>
      <xdr:row>85</xdr:row>
      <xdr:rowOff>85725</xdr:rowOff>
    </xdr:to>
    <xdr:pic>
      <xdr:nvPicPr>
        <xdr:cNvPr id="23064364" name="図 114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104</xdr:row>
      <xdr:rowOff>228600</xdr:rowOff>
    </xdr:from>
    <xdr:to>
      <xdr:col>14</xdr:col>
      <xdr:colOff>381000</xdr:colOff>
      <xdr:row>113</xdr:row>
      <xdr:rowOff>57150</xdr:rowOff>
    </xdr:to>
    <xdr:pic>
      <xdr:nvPicPr>
        <xdr:cNvPr id="23064365" name="図 115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6755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132</xdr:row>
      <xdr:rowOff>171450</xdr:rowOff>
    </xdr:from>
    <xdr:to>
      <xdr:col>14</xdr:col>
      <xdr:colOff>428625</xdr:colOff>
      <xdr:row>141</xdr:row>
      <xdr:rowOff>0</xdr:rowOff>
    </xdr:to>
    <xdr:pic>
      <xdr:nvPicPr>
        <xdr:cNvPr id="23064366" name="図 11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38899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161</xdr:row>
      <xdr:rowOff>0</xdr:rowOff>
    </xdr:from>
    <xdr:to>
      <xdr:col>14</xdr:col>
      <xdr:colOff>419100</xdr:colOff>
      <xdr:row>169</xdr:row>
      <xdr:rowOff>76200</xdr:rowOff>
    </xdr:to>
    <xdr:pic>
      <xdr:nvPicPr>
        <xdr:cNvPr id="23064367" name="図 117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188</xdr:row>
      <xdr:rowOff>238125</xdr:rowOff>
    </xdr:from>
    <xdr:to>
      <xdr:col>14</xdr:col>
      <xdr:colOff>371475</xdr:colOff>
      <xdr:row>197</xdr:row>
      <xdr:rowOff>76200</xdr:rowOff>
    </xdr:to>
    <xdr:pic>
      <xdr:nvPicPr>
        <xdr:cNvPr id="23064368" name="図 118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8339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217</xdr:row>
      <xdr:rowOff>0</xdr:rowOff>
    </xdr:from>
    <xdr:to>
      <xdr:col>14</xdr:col>
      <xdr:colOff>457200</xdr:colOff>
      <xdr:row>225</xdr:row>
      <xdr:rowOff>85725</xdr:rowOff>
    </xdr:to>
    <xdr:pic>
      <xdr:nvPicPr>
        <xdr:cNvPr id="23064369" name="図 11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0</xdr:rowOff>
    </xdr:from>
    <xdr:to>
      <xdr:col>14</xdr:col>
      <xdr:colOff>409575</xdr:colOff>
      <xdr:row>253</xdr:row>
      <xdr:rowOff>85725</xdr:rowOff>
    </xdr:to>
    <xdr:pic>
      <xdr:nvPicPr>
        <xdr:cNvPr id="23064370" name="図 12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9525</xdr:rowOff>
    </xdr:from>
    <xdr:to>
      <xdr:col>14</xdr:col>
      <xdr:colOff>409575</xdr:colOff>
      <xdr:row>281</xdr:row>
      <xdr:rowOff>95250</xdr:rowOff>
    </xdr:to>
    <xdr:pic>
      <xdr:nvPicPr>
        <xdr:cNvPr id="23064371" name="図 12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9932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300</xdr:row>
      <xdr:rowOff>209550</xdr:rowOff>
    </xdr:from>
    <xdr:to>
      <xdr:col>14</xdr:col>
      <xdr:colOff>447675</xdr:colOff>
      <xdr:row>307</xdr:row>
      <xdr:rowOff>180975</xdr:rowOff>
    </xdr:to>
    <xdr:pic>
      <xdr:nvPicPr>
        <xdr:cNvPr id="23064372" name="図 122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7076300"/>
          <a:ext cx="30384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329</xdr:row>
      <xdr:rowOff>9525</xdr:rowOff>
    </xdr:from>
    <xdr:to>
      <xdr:col>14</xdr:col>
      <xdr:colOff>419100</xdr:colOff>
      <xdr:row>337</xdr:row>
      <xdr:rowOff>95250</xdr:rowOff>
    </xdr:to>
    <xdr:pic>
      <xdr:nvPicPr>
        <xdr:cNvPr id="23064373" name="図 12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064374" name="図 12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064375" name="図 12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064376" name="図 12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441</xdr:row>
      <xdr:rowOff>0</xdr:rowOff>
    </xdr:from>
    <xdr:to>
      <xdr:col>14</xdr:col>
      <xdr:colOff>428625</xdr:colOff>
      <xdr:row>449</xdr:row>
      <xdr:rowOff>85725</xdr:rowOff>
    </xdr:to>
    <xdr:pic>
      <xdr:nvPicPr>
        <xdr:cNvPr id="23064377" name="図 12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469</xdr:row>
      <xdr:rowOff>0</xdr:rowOff>
    </xdr:from>
    <xdr:to>
      <xdr:col>14</xdr:col>
      <xdr:colOff>371475</xdr:colOff>
      <xdr:row>477</xdr:row>
      <xdr:rowOff>85725</xdr:rowOff>
    </xdr:to>
    <xdr:pic>
      <xdr:nvPicPr>
        <xdr:cNvPr id="23064378" name="図 12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02626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497</xdr:row>
      <xdr:rowOff>9525</xdr:rowOff>
    </xdr:from>
    <xdr:to>
      <xdr:col>14</xdr:col>
      <xdr:colOff>361950</xdr:colOff>
      <xdr:row>505</xdr:row>
      <xdr:rowOff>95250</xdr:rowOff>
    </xdr:to>
    <xdr:pic>
      <xdr:nvPicPr>
        <xdr:cNvPr id="23064379" name="図 13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524</xdr:row>
      <xdr:rowOff>228600</xdr:rowOff>
    </xdr:from>
    <xdr:to>
      <xdr:col>14</xdr:col>
      <xdr:colOff>409575</xdr:colOff>
      <xdr:row>533</xdr:row>
      <xdr:rowOff>57150</xdr:rowOff>
    </xdr:to>
    <xdr:pic>
      <xdr:nvPicPr>
        <xdr:cNvPr id="23064380" name="図 13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553</xdr:row>
      <xdr:rowOff>0</xdr:rowOff>
    </xdr:from>
    <xdr:to>
      <xdr:col>14</xdr:col>
      <xdr:colOff>438150</xdr:colOff>
      <xdr:row>561</xdr:row>
      <xdr:rowOff>76200</xdr:rowOff>
    </xdr:to>
    <xdr:pic>
      <xdr:nvPicPr>
        <xdr:cNvPr id="23064381" name="図 13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266700</xdr:colOff>
      <xdr:row>580</xdr:row>
      <xdr:rowOff>219075</xdr:rowOff>
    </xdr:from>
    <xdr:to>
      <xdr:col>14</xdr:col>
      <xdr:colOff>533400</xdr:colOff>
      <xdr:row>589</xdr:row>
      <xdr:rowOff>47625</xdr:rowOff>
    </xdr:to>
    <xdr:pic>
      <xdr:nvPicPr>
        <xdr:cNvPr id="23064382" name="図 13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1489995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161925</xdr:colOff>
      <xdr:row>3</xdr:row>
      <xdr:rowOff>228600</xdr:rowOff>
    </xdr:from>
    <xdr:to>
      <xdr:col>14</xdr:col>
      <xdr:colOff>428625</xdr:colOff>
      <xdr:row>12</xdr:row>
      <xdr:rowOff>66675</xdr:rowOff>
    </xdr:to>
    <xdr:sp macro="" textlink="">
      <xdr:nvSpPr>
        <xdr:cNvPr id="23269672" name="図 1"/>
        <xdr:cNvSpPr>
          <a:spLocks noChangeAspect="1" noChangeArrowheads="1"/>
        </xdr:cNvSpPr>
      </xdr:nvSpPr>
      <xdr:spPr bwMode="auto">
        <a:xfrm>
          <a:off x="6734175" y="971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sp macro="" textlink="">
      <xdr:nvSpPr>
        <xdr:cNvPr id="23269673" name="図 2"/>
        <xdr:cNvSpPr>
          <a:spLocks noChangeAspect="1" noChangeArrowheads="1"/>
        </xdr:cNvSpPr>
      </xdr:nvSpPr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59</xdr:row>
      <xdr:rowOff>219075</xdr:rowOff>
    </xdr:from>
    <xdr:to>
      <xdr:col>14</xdr:col>
      <xdr:colOff>390525</xdr:colOff>
      <xdr:row>67</xdr:row>
      <xdr:rowOff>47625</xdr:rowOff>
    </xdr:to>
    <xdr:sp macro="" textlink="">
      <xdr:nvSpPr>
        <xdr:cNvPr id="23269674" name="図 3"/>
        <xdr:cNvSpPr>
          <a:spLocks noChangeAspect="1" noChangeArrowheads="1"/>
        </xdr:cNvSpPr>
      </xdr:nvSpPr>
      <xdr:spPr bwMode="auto">
        <a:xfrm>
          <a:off x="6696075" y="15087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88</xdr:row>
      <xdr:rowOff>0</xdr:rowOff>
    </xdr:from>
    <xdr:to>
      <xdr:col>14</xdr:col>
      <xdr:colOff>428625</xdr:colOff>
      <xdr:row>95</xdr:row>
      <xdr:rowOff>66675</xdr:rowOff>
    </xdr:to>
    <xdr:sp macro="" textlink="">
      <xdr:nvSpPr>
        <xdr:cNvPr id="23269675" name="図 4"/>
        <xdr:cNvSpPr>
          <a:spLocks noChangeAspect="1" noChangeArrowheads="1"/>
        </xdr:cNvSpPr>
      </xdr:nvSpPr>
      <xdr:spPr bwMode="auto">
        <a:xfrm>
          <a:off x="6734175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115</xdr:row>
      <xdr:rowOff>209550</xdr:rowOff>
    </xdr:from>
    <xdr:to>
      <xdr:col>14</xdr:col>
      <xdr:colOff>409575</xdr:colOff>
      <xdr:row>123</xdr:row>
      <xdr:rowOff>28575</xdr:rowOff>
    </xdr:to>
    <xdr:sp macro="" textlink="">
      <xdr:nvSpPr>
        <xdr:cNvPr id="23269676" name="図 5"/>
        <xdr:cNvSpPr>
          <a:spLocks noChangeAspect="1" noChangeArrowheads="1"/>
        </xdr:cNvSpPr>
      </xdr:nvSpPr>
      <xdr:spPr bwMode="auto">
        <a:xfrm>
          <a:off x="6724650" y="294608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144</xdr:row>
      <xdr:rowOff>9525</xdr:rowOff>
    </xdr:from>
    <xdr:to>
      <xdr:col>14</xdr:col>
      <xdr:colOff>390525</xdr:colOff>
      <xdr:row>151</xdr:row>
      <xdr:rowOff>76200</xdr:rowOff>
    </xdr:to>
    <xdr:sp macro="" textlink="">
      <xdr:nvSpPr>
        <xdr:cNvPr id="23269677" name="図 6"/>
        <xdr:cNvSpPr>
          <a:spLocks noChangeAspect="1" noChangeArrowheads="1"/>
        </xdr:cNvSpPr>
      </xdr:nvSpPr>
      <xdr:spPr bwMode="auto">
        <a:xfrm>
          <a:off x="6696075" y="36699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171</xdr:row>
      <xdr:rowOff>238125</xdr:rowOff>
    </xdr:from>
    <xdr:to>
      <xdr:col>14</xdr:col>
      <xdr:colOff>400050</xdr:colOff>
      <xdr:row>179</xdr:row>
      <xdr:rowOff>66675</xdr:rowOff>
    </xdr:to>
    <xdr:sp macro="" textlink="">
      <xdr:nvSpPr>
        <xdr:cNvPr id="23269678" name="図 7"/>
        <xdr:cNvSpPr>
          <a:spLocks noChangeAspect="1" noChangeArrowheads="1"/>
        </xdr:cNvSpPr>
      </xdr:nvSpPr>
      <xdr:spPr bwMode="auto">
        <a:xfrm>
          <a:off x="670560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200</xdr:row>
      <xdr:rowOff>9525</xdr:rowOff>
    </xdr:from>
    <xdr:to>
      <xdr:col>14</xdr:col>
      <xdr:colOff>381000</xdr:colOff>
      <xdr:row>207</xdr:row>
      <xdr:rowOff>85725</xdr:rowOff>
    </xdr:to>
    <xdr:sp macro="" textlink="">
      <xdr:nvSpPr>
        <xdr:cNvPr id="23269679" name="図 8"/>
        <xdr:cNvSpPr>
          <a:spLocks noChangeAspect="1" noChangeArrowheads="1"/>
        </xdr:cNvSpPr>
      </xdr:nvSpPr>
      <xdr:spPr bwMode="auto">
        <a:xfrm>
          <a:off x="6696075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228</xdr:row>
      <xdr:rowOff>9525</xdr:rowOff>
    </xdr:from>
    <xdr:to>
      <xdr:col>14</xdr:col>
      <xdr:colOff>390525</xdr:colOff>
      <xdr:row>235</xdr:row>
      <xdr:rowOff>85725</xdr:rowOff>
    </xdr:to>
    <xdr:sp macro="" textlink="">
      <xdr:nvSpPr>
        <xdr:cNvPr id="23269680" name="図 9"/>
        <xdr:cNvSpPr>
          <a:spLocks noChangeAspect="1" noChangeArrowheads="1"/>
        </xdr:cNvSpPr>
      </xdr:nvSpPr>
      <xdr:spPr bwMode="auto">
        <a:xfrm>
          <a:off x="6696075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256</xdr:row>
      <xdr:rowOff>9525</xdr:rowOff>
    </xdr:from>
    <xdr:to>
      <xdr:col>14</xdr:col>
      <xdr:colOff>390525</xdr:colOff>
      <xdr:row>263</xdr:row>
      <xdr:rowOff>85725</xdr:rowOff>
    </xdr:to>
    <xdr:sp macro="" textlink="">
      <xdr:nvSpPr>
        <xdr:cNvPr id="23269681" name="図 10"/>
        <xdr:cNvSpPr>
          <a:spLocks noChangeAspect="1" noChangeArrowheads="1"/>
        </xdr:cNvSpPr>
      </xdr:nvSpPr>
      <xdr:spPr bwMode="auto">
        <a:xfrm>
          <a:off x="6696075" y="65465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104775</xdr:colOff>
      <xdr:row>284</xdr:row>
      <xdr:rowOff>9525</xdr:rowOff>
    </xdr:from>
    <xdr:to>
      <xdr:col>14</xdr:col>
      <xdr:colOff>504825</xdr:colOff>
      <xdr:row>290</xdr:row>
      <xdr:rowOff>28575</xdr:rowOff>
    </xdr:to>
    <xdr:sp macro="" textlink="">
      <xdr:nvSpPr>
        <xdr:cNvPr id="23269682" name="図 11"/>
        <xdr:cNvSpPr>
          <a:spLocks noChangeAspect="1" noChangeArrowheads="1"/>
        </xdr:cNvSpPr>
      </xdr:nvSpPr>
      <xdr:spPr bwMode="auto">
        <a:xfrm>
          <a:off x="7362825" y="72656700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312</xdr:row>
      <xdr:rowOff>19050</xdr:rowOff>
    </xdr:from>
    <xdr:to>
      <xdr:col>14</xdr:col>
      <xdr:colOff>419100</xdr:colOff>
      <xdr:row>319</xdr:row>
      <xdr:rowOff>95250</xdr:rowOff>
    </xdr:to>
    <xdr:sp macro="" textlink="">
      <xdr:nvSpPr>
        <xdr:cNvPr id="23269683" name="図 12"/>
        <xdr:cNvSpPr>
          <a:spLocks noChangeAspect="1" noChangeArrowheads="1"/>
        </xdr:cNvSpPr>
      </xdr:nvSpPr>
      <xdr:spPr bwMode="auto">
        <a:xfrm>
          <a:off x="6724650" y="79857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sp macro="" textlink="">
      <xdr:nvSpPr>
        <xdr:cNvPr id="23269684" name="図 13"/>
        <xdr:cNvSpPr>
          <a:spLocks noChangeAspect="1" noChangeArrowheads="1"/>
        </xdr:cNvSpPr>
      </xdr:nvSpPr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sp macro="" textlink="">
      <xdr:nvSpPr>
        <xdr:cNvPr id="23269685" name="図 14"/>
        <xdr:cNvSpPr>
          <a:spLocks noChangeAspect="1" noChangeArrowheads="1"/>
        </xdr:cNvSpPr>
      </xdr:nvSpPr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sp macro="" textlink="">
      <xdr:nvSpPr>
        <xdr:cNvPr id="23269686" name="図 15"/>
        <xdr:cNvSpPr>
          <a:spLocks noChangeAspect="1" noChangeArrowheads="1"/>
        </xdr:cNvSpPr>
      </xdr:nvSpPr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123825</xdr:colOff>
      <xdr:row>423</xdr:row>
      <xdr:rowOff>228600</xdr:rowOff>
    </xdr:from>
    <xdr:to>
      <xdr:col>14</xdr:col>
      <xdr:colOff>390525</xdr:colOff>
      <xdr:row>431</xdr:row>
      <xdr:rowOff>57150</xdr:rowOff>
    </xdr:to>
    <xdr:sp macro="" textlink="">
      <xdr:nvSpPr>
        <xdr:cNvPr id="23269687" name="図 16"/>
        <xdr:cNvSpPr>
          <a:spLocks noChangeAspect="1" noChangeArrowheads="1"/>
        </xdr:cNvSpPr>
      </xdr:nvSpPr>
      <xdr:spPr bwMode="auto">
        <a:xfrm>
          <a:off x="6696075" y="108585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209550</xdr:colOff>
      <xdr:row>452</xdr:row>
      <xdr:rowOff>9525</xdr:rowOff>
    </xdr:from>
    <xdr:to>
      <xdr:col>14</xdr:col>
      <xdr:colOff>466725</xdr:colOff>
      <xdr:row>459</xdr:row>
      <xdr:rowOff>85725</xdr:rowOff>
    </xdr:to>
    <xdr:sp macro="" textlink="">
      <xdr:nvSpPr>
        <xdr:cNvPr id="23269688" name="図 17"/>
        <xdr:cNvSpPr>
          <a:spLocks noChangeAspect="1" noChangeArrowheads="1"/>
        </xdr:cNvSpPr>
      </xdr:nvSpPr>
      <xdr:spPr bwMode="auto">
        <a:xfrm>
          <a:off x="6781800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507</xdr:row>
      <xdr:rowOff>238125</xdr:rowOff>
    </xdr:from>
    <xdr:to>
      <xdr:col>14</xdr:col>
      <xdr:colOff>400050</xdr:colOff>
      <xdr:row>515</xdr:row>
      <xdr:rowOff>57150</xdr:rowOff>
    </xdr:to>
    <xdr:sp macro="" textlink="">
      <xdr:nvSpPr>
        <xdr:cNvPr id="23269689" name="図 19"/>
        <xdr:cNvSpPr>
          <a:spLocks noChangeAspect="1" noChangeArrowheads="1"/>
        </xdr:cNvSpPr>
      </xdr:nvSpPr>
      <xdr:spPr bwMode="auto">
        <a:xfrm>
          <a:off x="6705600" y="1301686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536</xdr:row>
      <xdr:rowOff>0</xdr:rowOff>
    </xdr:from>
    <xdr:to>
      <xdr:col>14</xdr:col>
      <xdr:colOff>361950</xdr:colOff>
      <xdr:row>543</xdr:row>
      <xdr:rowOff>66675</xdr:rowOff>
    </xdr:to>
    <xdr:sp macro="" textlink="">
      <xdr:nvSpPr>
        <xdr:cNvPr id="23269690" name="図 20"/>
        <xdr:cNvSpPr>
          <a:spLocks noChangeAspect="1" noChangeArrowheads="1"/>
        </xdr:cNvSpPr>
      </xdr:nvSpPr>
      <xdr:spPr bwMode="auto">
        <a:xfrm>
          <a:off x="667702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564</xdr:row>
      <xdr:rowOff>19050</xdr:rowOff>
    </xdr:from>
    <xdr:to>
      <xdr:col>14</xdr:col>
      <xdr:colOff>400050</xdr:colOff>
      <xdr:row>571</xdr:row>
      <xdr:rowOff>85725</xdr:rowOff>
    </xdr:to>
    <xdr:sp macro="" textlink="">
      <xdr:nvSpPr>
        <xdr:cNvPr id="23269691" name="図 21"/>
        <xdr:cNvSpPr>
          <a:spLocks noChangeAspect="1" noChangeArrowheads="1"/>
        </xdr:cNvSpPr>
      </xdr:nvSpPr>
      <xdr:spPr bwMode="auto">
        <a:xfrm>
          <a:off x="6705600" y="144579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12</xdr:row>
      <xdr:rowOff>0</xdr:rowOff>
    </xdr:from>
    <xdr:to>
      <xdr:col>14</xdr:col>
      <xdr:colOff>381000</xdr:colOff>
      <xdr:row>20</xdr:row>
      <xdr:rowOff>85725</xdr:rowOff>
    </xdr:to>
    <xdr:sp macro="" textlink="">
      <xdr:nvSpPr>
        <xdr:cNvPr id="23269692" name="図 22"/>
        <xdr:cNvSpPr>
          <a:spLocks noChangeAspect="1" noChangeArrowheads="1"/>
        </xdr:cNvSpPr>
      </xdr:nvSpPr>
      <xdr:spPr bwMode="auto">
        <a:xfrm>
          <a:off x="6686550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sp macro="" textlink="">
      <xdr:nvSpPr>
        <xdr:cNvPr id="23269693" name="図 23"/>
        <xdr:cNvSpPr>
          <a:spLocks noChangeAspect="1" noChangeArrowheads="1"/>
        </xdr:cNvSpPr>
      </xdr:nvSpPr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68</xdr:row>
      <xdr:rowOff>0</xdr:rowOff>
    </xdr:from>
    <xdr:to>
      <xdr:col>14</xdr:col>
      <xdr:colOff>361950</xdr:colOff>
      <xdr:row>76</xdr:row>
      <xdr:rowOff>85725</xdr:rowOff>
    </xdr:to>
    <xdr:sp macro="" textlink="">
      <xdr:nvSpPr>
        <xdr:cNvPr id="23269694" name="図 24"/>
        <xdr:cNvSpPr>
          <a:spLocks noChangeAspect="1" noChangeArrowheads="1"/>
        </xdr:cNvSpPr>
      </xdr:nvSpPr>
      <xdr:spPr bwMode="auto">
        <a:xfrm>
          <a:off x="6667500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171450</xdr:colOff>
      <xdr:row>96</xdr:row>
      <xdr:rowOff>0</xdr:rowOff>
    </xdr:from>
    <xdr:to>
      <xdr:col>14</xdr:col>
      <xdr:colOff>438150</xdr:colOff>
      <xdr:row>104</xdr:row>
      <xdr:rowOff>76200</xdr:rowOff>
    </xdr:to>
    <xdr:sp macro="" textlink="">
      <xdr:nvSpPr>
        <xdr:cNvPr id="23269695" name="図 25"/>
        <xdr:cNvSpPr>
          <a:spLocks noChangeAspect="1" noChangeArrowheads="1"/>
        </xdr:cNvSpPr>
      </xdr:nvSpPr>
      <xdr:spPr bwMode="auto">
        <a:xfrm>
          <a:off x="674370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123</xdr:row>
      <xdr:rowOff>238125</xdr:rowOff>
    </xdr:from>
    <xdr:to>
      <xdr:col>14</xdr:col>
      <xdr:colOff>409575</xdr:colOff>
      <xdr:row>132</xdr:row>
      <xdr:rowOff>66675</xdr:rowOff>
    </xdr:to>
    <xdr:sp macro="" textlink="">
      <xdr:nvSpPr>
        <xdr:cNvPr id="23269696" name="図 26"/>
        <xdr:cNvSpPr>
          <a:spLocks noChangeAspect="1" noChangeArrowheads="1"/>
        </xdr:cNvSpPr>
      </xdr:nvSpPr>
      <xdr:spPr bwMode="auto">
        <a:xfrm>
          <a:off x="6724650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151</xdr:row>
      <xdr:rowOff>228600</xdr:rowOff>
    </xdr:from>
    <xdr:to>
      <xdr:col>14</xdr:col>
      <xdr:colOff>419100</xdr:colOff>
      <xdr:row>160</xdr:row>
      <xdr:rowOff>57150</xdr:rowOff>
    </xdr:to>
    <xdr:sp macro="" textlink="">
      <xdr:nvSpPr>
        <xdr:cNvPr id="23269697" name="図 27"/>
        <xdr:cNvSpPr>
          <a:spLocks noChangeAspect="1" noChangeArrowheads="1"/>
        </xdr:cNvSpPr>
      </xdr:nvSpPr>
      <xdr:spPr bwMode="auto">
        <a:xfrm>
          <a:off x="6724650" y="38909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208</xdr:row>
      <xdr:rowOff>19050</xdr:rowOff>
    </xdr:from>
    <xdr:to>
      <xdr:col>14</xdr:col>
      <xdr:colOff>400050</xdr:colOff>
      <xdr:row>216</xdr:row>
      <xdr:rowOff>104775</xdr:rowOff>
    </xdr:to>
    <xdr:sp macro="" textlink="">
      <xdr:nvSpPr>
        <xdr:cNvPr id="23269698" name="図 29"/>
        <xdr:cNvSpPr>
          <a:spLocks noChangeAspect="1" noChangeArrowheads="1"/>
        </xdr:cNvSpPr>
      </xdr:nvSpPr>
      <xdr:spPr bwMode="auto">
        <a:xfrm>
          <a:off x="6715125" y="533304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235</xdr:row>
      <xdr:rowOff>228600</xdr:rowOff>
    </xdr:from>
    <xdr:to>
      <xdr:col>14</xdr:col>
      <xdr:colOff>409575</xdr:colOff>
      <xdr:row>244</xdr:row>
      <xdr:rowOff>66675</xdr:rowOff>
    </xdr:to>
    <xdr:sp macro="" textlink="">
      <xdr:nvSpPr>
        <xdr:cNvPr id="23269699" name="図 30"/>
        <xdr:cNvSpPr>
          <a:spLocks noChangeAspect="1" noChangeArrowheads="1"/>
        </xdr:cNvSpPr>
      </xdr:nvSpPr>
      <xdr:spPr bwMode="auto">
        <a:xfrm>
          <a:off x="6715125" y="60483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114300</xdr:colOff>
      <xdr:row>292</xdr:row>
      <xdr:rowOff>28575</xdr:rowOff>
    </xdr:from>
    <xdr:to>
      <xdr:col>14</xdr:col>
      <xdr:colOff>533400</xdr:colOff>
      <xdr:row>299</xdr:row>
      <xdr:rowOff>66675</xdr:rowOff>
    </xdr:to>
    <xdr:sp macro="" textlink="">
      <xdr:nvSpPr>
        <xdr:cNvPr id="23269700" name="図 32"/>
        <xdr:cNvSpPr>
          <a:spLocks noChangeAspect="1" noChangeArrowheads="1"/>
        </xdr:cNvSpPr>
      </xdr:nvSpPr>
      <xdr:spPr bwMode="auto">
        <a:xfrm>
          <a:off x="7372350" y="74914125"/>
          <a:ext cx="316230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319</xdr:row>
      <xdr:rowOff>238125</xdr:rowOff>
    </xdr:from>
    <xdr:to>
      <xdr:col>14</xdr:col>
      <xdr:colOff>361950</xdr:colOff>
      <xdr:row>328</xdr:row>
      <xdr:rowOff>76200</xdr:rowOff>
    </xdr:to>
    <xdr:sp macro="" textlink="">
      <xdr:nvSpPr>
        <xdr:cNvPr id="23269701" name="図 33"/>
        <xdr:cNvSpPr>
          <a:spLocks noChangeAspect="1" noChangeArrowheads="1"/>
        </xdr:cNvSpPr>
      </xdr:nvSpPr>
      <xdr:spPr bwMode="auto">
        <a:xfrm>
          <a:off x="6667500" y="82067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sp macro="" textlink="">
      <xdr:nvSpPr>
        <xdr:cNvPr id="23269702" name="図 34"/>
        <xdr:cNvSpPr>
          <a:spLocks noChangeAspect="1" noChangeArrowheads="1"/>
        </xdr:cNvSpPr>
      </xdr:nvSpPr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sp macro="" textlink="">
      <xdr:nvSpPr>
        <xdr:cNvPr id="23269703" name="図 36"/>
        <xdr:cNvSpPr>
          <a:spLocks noChangeAspect="1" noChangeArrowheads="1"/>
        </xdr:cNvSpPr>
      </xdr:nvSpPr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431</xdr:row>
      <xdr:rowOff>238125</xdr:rowOff>
    </xdr:from>
    <xdr:to>
      <xdr:col>14</xdr:col>
      <xdr:colOff>419100</xdr:colOff>
      <xdr:row>440</xdr:row>
      <xdr:rowOff>76200</xdr:rowOff>
    </xdr:to>
    <xdr:sp macro="" textlink="">
      <xdr:nvSpPr>
        <xdr:cNvPr id="23269704" name="図 38"/>
        <xdr:cNvSpPr>
          <a:spLocks noChangeAspect="1" noChangeArrowheads="1"/>
        </xdr:cNvSpPr>
      </xdr:nvSpPr>
      <xdr:spPr bwMode="auto">
        <a:xfrm>
          <a:off x="6724650" y="110832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460</xdr:row>
      <xdr:rowOff>9525</xdr:rowOff>
    </xdr:from>
    <xdr:to>
      <xdr:col>14</xdr:col>
      <xdr:colOff>409575</xdr:colOff>
      <xdr:row>468</xdr:row>
      <xdr:rowOff>95250</xdr:rowOff>
    </xdr:to>
    <xdr:sp macro="" textlink="">
      <xdr:nvSpPr>
        <xdr:cNvPr id="23269705" name="図 39"/>
        <xdr:cNvSpPr>
          <a:spLocks noChangeAspect="1" noChangeArrowheads="1"/>
        </xdr:cNvSpPr>
      </xdr:nvSpPr>
      <xdr:spPr bwMode="auto">
        <a:xfrm>
          <a:off x="6724650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488</xdr:row>
      <xdr:rowOff>9525</xdr:rowOff>
    </xdr:from>
    <xdr:to>
      <xdr:col>14</xdr:col>
      <xdr:colOff>400050</xdr:colOff>
      <xdr:row>496</xdr:row>
      <xdr:rowOff>95250</xdr:rowOff>
    </xdr:to>
    <xdr:sp macro="" textlink="">
      <xdr:nvSpPr>
        <xdr:cNvPr id="23269706" name="図 40"/>
        <xdr:cNvSpPr>
          <a:spLocks noChangeAspect="1" noChangeArrowheads="1"/>
        </xdr:cNvSpPr>
      </xdr:nvSpPr>
      <xdr:spPr bwMode="auto">
        <a:xfrm>
          <a:off x="6705600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515</xdr:row>
      <xdr:rowOff>219075</xdr:rowOff>
    </xdr:from>
    <xdr:to>
      <xdr:col>14</xdr:col>
      <xdr:colOff>381000</xdr:colOff>
      <xdr:row>524</xdr:row>
      <xdr:rowOff>47625</xdr:rowOff>
    </xdr:to>
    <xdr:sp macro="" textlink="">
      <xdr:nvSpPr>
        <xdr:cNvPr id="23269707" name="図 41"/>
        <xdr:cNvSpPr>
          <a:spLocks noChangeAspect="1" noChangeArrowheads="1"/>
        </xdr:cNvSpPr>
      </xdr:nvSpPr>
      <xdr:spPr bwMode="auto">
        <a:xfrm>
          <a:off x="6686550" y="132387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572</xdr:row>
      <xdr:rowOff>0</xdr:rowOff>
    </xdr:from>
    <xdr:to>
      <xdr:col>14</xdr:col>
      <xdr:colOff>371475</xdr:colOff>
      <xdr:row>580</xdr:row>
      <xdr:rowOff>76200</xdr:rowOff>
    </xdr:to>
    <xdr:sp macro="" textlink="">
      <xdr:nvSpPr>
        <xdr:cNvPr id="23269708" name="図 43"/>
        <xdr:cNvSpPr>
          <a:spLocks noChangeAspect="1" noChangeArrowheads="1"/>
        </xdr:cNvSpPr>
      </xdr:nvSpPr>
      <xdr:spPr bwMode="auto">
        <a:xfrm>
          <a:off x="667702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21</xdr:row>
      <xdr:rowOff>0</xdr:rowOff>
    </xdr:from>
    <xdr:to>
      <xdr:col>14</xdr:col>
      <xdr:colOff>381000</xdr:colOff>
      <xdr:row>29</xdr:row>
      <xdr:rowOff>85725</xdr:rowOff>
    </xdr:to>
    <xdr:sp macro="" textlink="">
      <xdr:nvSpPr>
        <xdr:cNvPr id="23269709" name="図 44"/>
        <xdr:cNvSpPr>
          <a:spLocks noChangeAspect="1" noChangeArrowheads="1"/>
        </xdr:cNvSpPr>
      </xdr:nvSpPr>
      <xdr:spPr bwMode="auto">
        <a:xfrm>
          <a:off x="66865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sp macro="" textlink="">
      <xdr:nvSpPr>
        <xdr:cNvPr id="23269710" name="図 45"/>
        <xdr:cNvSpPr>
          <a:spLocks noChangeAspect="1" noChangeArrowheads="1"/>
        </xdr:cNvSpPr>
      </xdr:nvSpPr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85725</xdr:colOff>
      <xdr:row>77</xdr:row>
      <xdr:rowOff>9525</xdr:rowOff>
    </xdr:from>
    <xdr:to>
      <xdr:col>14</xdr:col>
      <xdr:colOff>352425</xdr:colOff>
      <xdr:row>85</xdr:row>
      <xdr:rowOff>95250</xdr:rowOff>
    </xdr:to>
    <xdr:sp macro="" textlink="">
      <xdr:nvSpPr>
        <xdr:cNvPr id="23269711" name="図 46"/>
        <xdr:cNvSpPr>
          <a:spLocks noChangeAspect="1" noChangeArrowheads="1"/>
        </xdr:cNvSpPr>
      </xdr:nvSpPr>
      <xdr:spPr bwMode="auto">
        <a:xfrm>
          <a:off x="6657975" y="19592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152400</xdr:colOff>
      <xdr:row>104</xdr:row>
      <xdr:rowOff>238125</xdr:rowOff>
    </xdr:from>
    <xdr:to>
      <xdr:col>14</xdr:col>
      <xdr:colOff>419100</xdr:colOff>
      <xdr:row>113</xdr:row>
      <xdr:rowOff>66675</xdr:rowOff>
    </xdr:to>
    <xdr:sp macro="" textlink="">
      <xdr:nvSpPr>
        <xdr:cNvPr id="23269712" name="図 47"/>
        <xdr:cNvSpPr>
          <a:spLocks noChangeAspect="1" noChangeArrowheads="1"/>
        </xdr:cNvSpPr>
      </xdr:nvSpPr>
      <xdr:spPr bwMode="auto">
        <a:xfrm>
          <a:off x="6724650" y="26765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133</xdr:row>
      <xdr:rowOff>0</xdr:rowOff>
    </xdr:from>
    <xdr:to>
      <xdr:col>14</xdr:col>
      <xdr:colOff>390525</xdr:colOff>
      <xdr:row>141</xdr:row>
      <xdr:rowOff>76200</xdr:rowOff>
    </xdr:to>
    <xdr:sp macro="" textlink="">
      <xdr:nvSpPr>
        <xdr:cNvPr id="23269713" name="図 48"/>
        <xdr:cNvSpPr>
          <a:spLocks noChangeAspect="1" noChangeArrowheads="1"/>
        </xdr:cNvSpPr>
      </xdr:nvSpPr>
      <xdr:spPr bwMode="auto">
        <a:xfrm>
          <a:off x="6705600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160</xdr:row>
      <xdr:rowOff>228600</xdr:rowOff>
    </xdr:from>
    <xdr:to>
      <xdr:col>14</xdr:col>
      <xdr:colOff>409575</xdr:colOff>
      <xdr:row>169</xdr:row>
      <xdr:rowOff>57150</xdr:rowOff>
    </xdr:to>
    <xdr:sp macro="" textlink="">
      <xdr:nvSpPr>
        <xdr:cNvPr id="23269714" name="図 50"/>
        <xdr:cNvSpPr>
          <a:spLocks noChangeAspect="1" noChangeArrowheads="1"/>
        </xdr:cNvSpPr>
      </xdr:nvSpPr>
      <xdr:spPr bwMode="auto">
        <a:xfrm>
          <a:off x="6715125" y="411384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189</xdr:row>
      <xdr:rowOff>9525</xdr:rowOff>
    </xdr:from>
    <xdr:to>
      <xdr:col>14</xdr:col>
      <xdr:colOff>400050</xdr:colOff>
      <xdr:row>197</xdr:row>
      <xdr:rowOff>95250</xdr:rowOff>
    </xdr:to>
    <xdr:sp macro="" textlink="">
      <xdr:nvSpPr>
        <xdr:cNvPr id="23269715" name="図 51"/>
        <xdr:cNvSpPr>
          <a:spLocks noChangeAspect="1" noChangeArrowheads="1"/>
        </xdr:cNvSpPr>
      </xdr:nvSpPr>
      <xdr:spPr bwMode="auto">
        <a:xfrm>
          <a:off x="6705600" y="48358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142875</xdr:colOff>
      <xdr:row>217</xdr:row>
      <xdr:rowOff>0</xdr:rowOff>
    </xdr:from>
    <xdr:to>
      <xdr:col>14</xdr:col>
      <xdr:colOff>400050</xdr:colOff>
      <xdr:row>225</xdr:row>
      <xdr:rowOff>85725</xdr:rowOff>
    </xdr:to>
    <xdr:sp macro="" textlink="">
      <xdr:nvSpPr>
        <xdr:cNvPr id="23269716" name="図 53"/>
        <xdr:cNvSpPr>
          <a:spLocks noChangeAspect="1" noChangeArrowheads="1"/>
        </xdr:cNvSpPr>
      </xdr:nvSpPr>
      <xdr:spPr bwMode="auto">
        <a:xfrm>
          <a:off x="671512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104775</xdr:colOff>
      <xdr:row>245</xdr:row>
      <xdr:rowOff>0</xdr:rowOff>
    </xdr:from>
    <xdr:to>
      <xdr:col>14</xdr:col>
      <xdr:colOff>371475</xdr:colOff>
      <xdr:row>253</xdr:row>
      <xdr:rowOff>85725</xdr:rowOff>
    </xdr:to>
    <xdr:sp macro="" textlink="">
      <xdr:nvSpPr>
        <xdr:cNvPr id="23269717" name="図 54"/>
        <xdr:cNvSpPr>
          <a:spLocks noChangeAspect="1" noChangeArrowheads="1"/>
        </xdr:cNvSpPr>
      </xdr:nvSpPr>
      <xdr:spPr bwMode="auto">
        <a:xfrm>
          <a:off x="667702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273</xdr:row>
      <xdr:rowOff>0</xdr:rowOff>
    </xdr:from>
    <xdr:to>
      <xdr:col>14</xdr:col>
      <xdr:colOff>361950</xdr:colOff>
      <xdr:row>281</xdr:row>
      <xdr:rowOff>85725</xdr:rowOff>
    </xdr:to>
    <xdr:sp macro="" textlink="">
      <xdr:nvSpPr>
        <xdr:cNvPr id="23269718" name="図 55"/>
        <xdr:cNvSpPr>
          <a:spLocks noChangeAspect="1" noChangeArrowheads="1"/>
        </xdr:cNvSpPr>
      </xdr:nvSpPr>
      <xdr:spPr bwMode="auto">
        <a:xfrm>
          <a:off x="66675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161925</xdr:colOff>
      <xdr:row>300</xdr:row>
      <xdr:rowOff>238125</xdr:rowOff>
    </xdr:from>
    <xdr:to>
      <xdr:col>14</xdr:col>
      <xdr:colOff>466725</xdr:colOff>
      <xdr:row>307</xdr:row>
      <xdr:rowOff>209550</xdr:rowOff>
    </xdr:to>
    <xdr:sp macro="" textlink="">
      <xdr:nvSpPr>
        <xdr:cNvPr id="23269719" name="図 57"/>
        <xdr:cNvSpPr>
          <a:spLocks noChangeAspect="1" noChangeArrowheads="1"/>
        </xdr:cNvSpPr>
      </xdr:nvSpPr>
      <xdr:spPr bwMode="auto">
        <a:xfrm>
          <a:off x="7419975" y="77104875"/>
          <a:ext cx="30480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sp macro="" textlink="">
      <xdr:nvSpPr>
        <xdr:cNvPr id="23269720" name="図 59"/>
        <xdr:cNvSpPr>
          <a:spLocks noChangeAspect="1" noChangeArrowheads="1"/>
        </xdr:cNvSpPr>
      </xdr:nvSpPr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sp macro="" textlink="">
      <xdr:nvSpPr>
        <xdr:cNvPr id="23269721" name="図 60"/>
        <xdr:cNvSpPr>
          <a:spLocks noChangeAspect="1" noChangeArrowheads="1"/>
        </xdr:cNvSpPr>
      </xdr:nvSpPr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440</xdr:row>
      <xdr:rowOff>238125</xdr:rowOff>
    </xdr:from>
    <xdr:to>
      <xdr:col>14</xdr:col>
      <xdr:colOff>361950</xdr:colOff>
      <xdr:row>449</xdr:row>
      <xdr:rowOff>76200</xdr:rowOff>
    </xdr:to>
    <xdr:sp macro="" textlink="">
      <xdr:nvSpPr>
        <xdr:cNvPr id="23269722" name="図 62"/>
        <xdr:cNvSpPr>
          <a:spLocks noChangeAspect="1" noChangeArrowheads="1"/>
        </xdr:cNvSpPr>
      </xdr:nvSpPr>
      <xdr:spPr bwMode="auto">
        <a:xfrm>
          <a:off x="6667500" y="113061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525</xdr:row>
      <xdr:rowOff>0</xdr:rowOff>
    </xdr:from>
    <xdr:to>
      <xdr:col>14</xdr:col>
      <xdr:colOff>381000</xdr:colOff>
      <xdr:row>533</xdr:row>
      <xdr:rowOff>76200</xdr:rowOff>
    </xdr:to>
    <xdr:sp macro="" textlink="">
      <xdr:nvSpPr>
        <xdr:cNvPr id="23269723" name="図 66"/>
        <xdr:cNvSpPr>
          <a:spLocks noChangeAspect="1" noChangeArrowheads="1"/>
        </xdr:cNvSpPr>
      </xdr:nvSpPr>
      <xdr:spPr bwMode="auto">
        <a:xfrm>
          <a:off x="6686550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133350</xdr:colOff>
      <xdr:row>553</xdr:row>
      <xdr:rowOff>0</xdr:rowOff>
    </xdr:from>
    <xdr:to>
      <xdr:col>14</xdr:col>
      <xdr:colOff>390525</xdr:colOff>
      <xdr:row>561</xdr:row>
      <xdr:rowOff>76200</xdr:rowOff>
    </xdr:to>
    <xdr:sp macro="" textlink="">
      <xdr:nvSpPr>
        <xdr:cNvPr id="23269724" name="図 67"/>
        <xdr:cNvSpPr>
          <a:spLocks noChangeAspect="1" noChangeArrowheads="1"/>
        </xdr:cNvSpPr>
      </xdr:nvSpPr>
      <xdr:spPr bwMode="auto">
        <a:xfrm>
          <a:off x="670560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95250</xdr:colOff>
      <xdr:row>581</xdr:row>
      <xdr:rowOff>0</xdr:rowOff>
    </xdr:from>
    <xdr:to>
      <xdr:col>14</xdr:col>
      <xdr:colOff>361950</xdr:colOff>
      <xdr:row>589</xdr:row>
      <xdr:rowOff>76200</xdr:rowOff>
    </xdr:to>
    <xdr:sp macro="" textlink="">
      <xdr:nvSpPr>
        <xdr:cNvPr id="23269725" name="図 68"/>
        <xdr:cNvSpPr>
          <a:spLocks noChangeAspect="1" noChangeArrowheads="1"/>
        </xdr:cNvSpPr>
      </xdr:nvSpPr>
      <xdr:spPr bwMode="auto">
        <a:xfrm>
          <a:off x="6667500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161925</xdr:colOff>
      <xdr:row>4</xdr:row>
      <xdr:rowOff>0</xdr:rowOff>
    </xdr:from>
    <xdr:to>
      <xdr:col>14</xdr:col>
      <xdr:colOff>428625</xdr:colOff>
      <xdr:row>12</xdr:row>
      <xdr:rowOff>85725</xdr:rowOff>
    </xdr:to>
    <xdr:pic>
      <xdr:nvPicPr>
        <xdr:cNvPr id="23269726" name="図 6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269727" name="図 6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60</xdr:row>
      <xdr:rowOff>9525</xdr:rowOff>
    </xdr:from>
    <xdr:to>
      <xdr:col>14</xdr:col>
      <xdr:colOff>523875</xdr:colOff>
      <xdr:row>67</xdr:row>
      <xdr:rowOff>85725</xdr:rowOff>
    </xdr:to>
    <xdr:pic>
      <xdr:nvPicPr>
        <xdr:cNvPr id="23269728" name="図 6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5125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88</xdr:row>
      <xdr:rowOff>0</xdr:rowOff>
    </xdr:from>
    <xdr:to>
      <xdr:col>14</xdr:col>
      <xdr:colOff>400050</xdr:colOff>
      <xdr:row>95</xdr:row>
      <xdr:rowOff>66675</xdr:rowOff>
    </xdr:to>
    <xdr:pic>
      <xdr:nvPicPr>
        <xdr:cNvPr id="23269729" name="図 6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116</xdr:row>
      <xdr:rowOff>0</xdr:rowOff>
    </xdr:from>
    <xdr:to>
      <xdr:col>14</xdr:col>
      <xdr:colOff>352425</xdr:colOff>
      <xdr:row>123</xdr:row>
      <xdr:rowOff>66675</xdr:rowOff>
    </xdr:to>
    <xdr:pic>
      <xdr:nvPicPr>
        <xdr:cNvPr id="23269730" name="図 6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144</xdr:row>
      <xdr:rowOff>0</xdr:rowOff>
    </xdr:from>
    <xdr:to>
      <xdr:col>14</xdr:col>
      <xdr:colOff>361950</xdr:colOff>
      <xdr:row>151</xdr:row>
      <xdr:rowOff>66675</xdr:rowOff>
    </xdr:to>
    <xdr:pic>
      <xdr:nvPicPr>
        <xdr:cNvPr id="23269731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172</xdr:row>
      <xdr:rowOff>9525</xdr:rowOff>
    </xdr:from>
    <xdr:to>
      <xdr:col>14</xdr:col>
      <xdr:colOff>381000</xdr:colOff>
      <xdr:row>179</xdr:row>
      <xdr:rowOff>85725</xdr:rowOff>
    </xdr:to>
    <xdr:pic>
      <xdr:nvPicPr>
        <xdr:cNvPr id="23269732" name="図 7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38912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200</xdr:row>
      <xdr:rowOff>0</xdr:rowOff>
    </xdr:from>
    <xdr:to>
      <xdr:col>14</xdr:col>
      <xdr:colOff>409575</xdr:colOff>
      <xdr:row>207</xdr:row>
      <xdr:rowOff>76200</xdr:rowOff>
    </xdr:to>
    <xdr:pic>
      <xdr:nvPicPr>
        <xdr:cNvPr id="23269733" name="図 7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0730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227</xdr:row>
      <xdr:rowOff>238125</xdr:rowOff>
    </xdr:from>
    <xdr:to>
      <xdr:col>14</xdr:col>
      <xdr:colOff>400050</xdr:colOff>
      <xdr:row>235</xdr:row>
      <xdr:rowOff>66675</xdr:rowOff>
    </xdr:to>
    <xdr:pic>
      <xdr:nvPicPr>
        <xdr:cNvPr id="23269734" name="図 7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8254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255</xdr:row>
      <xdr:rowOff>238125</xdr:rowOff>
    </xdr:from>
    <xdr:to>
      <xdr:col>14</xdr:col>
      <xdr:colOff>428625</xdr:colOff>
      <xdr:row>263</xdr:row>
      <xdr:rowOff>66675</xdr:rowOff>
    </xdr:to>
    <xdr:pic>
      <xdr:nvPicPr>
        <xdr:cNvPr id="23269735" name="図 7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5446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133350</xdr:colOff>
      <xdr:row>284</xdr:row>
      <xdr:rowOff>0</xdr:rowOff>
    </xdr:from>
    <xdr:to>
      <xdr:col>14</xdr:col>
      <xdr:colOff>561975</xdr:colOff>
      <xdr:row>290</xdr:row>
      <xdr:rowOff>38100</xdr:rowOff>
    </xdr:to>
    <xdr:pic>
      <xdr:nvPicPr>
        <xdr:cNvPr id="23269736" name="図 7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2647175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311</xdr:row>
      <xdr:rowOff>238125</xdr:rowOff>
    </xdr:from>
    <xdr:to>
      <xdr:col>14</xdr:col>
      <xdr:colOff>419100</xdr:colOff>
      <xdr:row>319</xdr:row>
      <xdr:rowOff>66675</xdr:rowOff>
    </xdr:to>
    <xdr:pic>
      <xdr:nvPicPr>
        <xdr:cNvPr id="23269737" name="図 7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269738" name="図 7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269739" name="図 7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269740" name="図 7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424</xdr:row>
      <xdr:rowOff>0</xdr:rowOff>
    </xdr:from>
    <xdr:to>
      <xdr:col>14</xdr:col>
      <xdr:colOff>419100</xdr:colOff>
      <xdr:row>431</xdr:row>
      <xdr:rowOff>76200</xdr:rowOff>
    </xdr:to>
    <xdr:pic>
      <xdr:nvPicPr>
        <xdr:cNvPr id="23269741" name="図 7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452</xdr:row>
      <xdr:rowOff>0</xdr:rowOff>
    </xdr:from>
    <xdr:to>
      <xdr:col>14</xdr:col>
      <xdr:colOff>371475</xdr:colOff>
      <xdr:row>459</xdr:row>
      <xdr:rowOff>76200</xdr:rowOff>
    </xdr:to>
    <xdr:pic>
      <xdr:nvPicPr>
        <xdr:cNvPr id="23269742" name="図 8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480</xdr:row>
      <xdr:rowOff>0</xdr:rowOff>
    </xdr:from>
    <xdr:to>
      <xdr:col>14</xdr:col>
      <xdr:colOff>428625</xdr:colOff>
      <xdr:row>487</xdr:row>
      <xdr:rowOff>76200</xdr:rowOff>
    </xdr:to>
    <xdr:pic>
      <xdr:nvPicPr>
        <xdr:cNvPr id="23269743" name="図 8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508</xdr:row>
      <xdr:rowOff>0</xdr:rowOff>
    </xdr:from>
    <xdr:to>
      <xdr:col>14</xdr:col>
      <xdr:colOff>381000</xdr:colOff>
      <xdr:row>515</xdr:row>
      <xdr:rowOff>66675</xdr:rowOff>
    </xdr:to>
    <xdr:pic>
      <xdr:nvPicPr>
        <xdr:cNvPr id="23269744" name="図 8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535</xdr:row>
      <xdr:rowOff>238125</xdr:rowOff>
    </xdr:from>
    <xdr:to>
      <xdr:col>14</xdr:col>
      <xdr:colOff>381000</xdr:colOff>
      <xdr:row>543</xdr:row>
      <xdr:rowOff>57150</xdr:rowOff>
    </xdr:to>
    <xdr:pic>
      <xdr:nvPicPr>
        <xdr:cNvPr id="23269745" name="図 8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3600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563</xdr:row>
      <xdr:rowOff>238125</xdr:rowOff>
    </xdr:from>
    <xdr:to>
      <xdr:col>14</xdr:col>
      <xdr:colOff>371475</xdr:colOff>
      <xdr:row>571</xdr:row>
      <xdr:rowOff>57150</xdr:rowOff>
    </xdr:to>
    <xdr:pic>
      <xdr:nvPicPr>
        <xdr:cNvPr id="23269746" name="図 8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4551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11</xdr:row>
      <xdr:rowOff>228600</xdr:rowOff>
    </xdr:from>
    <xdr:to>
      <xdr:col>14</xdr:col>
      <xdr:colOff>409575</xdr:colOff>
      <xdr:row>20</xdr:row>
      <xdr:rowOff>66675</xdr:rowOff>
    </xdr:to>
    <xdr:pic>
      <xdr:nvPicPr>
        <xdr:cNvPr id="23269747" name="図 8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52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269748" name="図 8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67</xdr:row>
      <xdr:rowOff>238125</xdr:rowOff>
    </xdr:from>
    <xdr:to>
      <xdr:col>14</xdr:col>
      <xdr:colOff>428625</xdr:colOff>
      <xdr:row>76</xdr:row>
      <xdr:rowOff>76200</xdr:rowOff>
    </xdr:to>
    <xdr:pic>
      <xdr:nvPicPr>
        <xdr:cNvPr id="23269749" name="図 8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7345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96</xdr:row>
      <xdr:rowOff>0</xdr:rowOff>
    </xdr:from>
    <xdr:to>
      <xdr:col>14</xdr:col>
      <xdr:colOff>400050</xdr:colOff>
      <xdr:row>104</xdr:row>
      <xdr:rowOff>76200</xdr:rowOff>
    </xdr:to>
    <xdr:pic>
      <xdr:nvPicPr>
        <xdr:cNvPr id="23269750" name="図 8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123</xdr:row>
      <xdr:rowOff>238125</xdr:rowOff>
    </xdr:from>
    <xdr:to>
      <xdr:col>14</xdr:col>
      <xdr:colOff>361950</xdr:colOff>
      <xdr:row>132</xdr:row>
      <xdr:rowOff>66675</xdr:rowOff>
    </xdr:to>
    <xdr:pic>
      <xdr:nvPicPr>
        <xdr:cNvPr id="23269751" name="図 8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151</xdr:row>
      <xdr:rowOff>238125</xdr:rowOff>
    </xdr:from>
    <xdr:to>
      <xdr:col>14</xdr:col>
      <xdr:colOff>371475</xdr:colOff>
      <xdr:row>160</xdr:row>
      <xdr:rowOff>66675</xdr:rowOff>
    </xdr:to>
    <xdr:pic>
      <xdr:nvPicPr>
        <xdr:cNvPr id="23269752" name="図 9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38919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180</xdr:row>
      <xdr:rowOff>0</xdr:rowOff>
    </xdr:from>
    <xdr:to>
      <xdr:col>14</xdr:col>
      <xdr:colOff>381000</xdr:colOff>
      <xdr:row>188</xdr:row>
      <xdr:rowOff>85725</xdr:rowOff>
    </xdr:to>
    <xdr:pic>
      <xdr:nvPicPr>
        <xdr:cNvPr id="23269753" name="図 9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207</xdr:row>
      <xdr:rowOff>228600</xdr:rowOff>
    </xdr:from>
    <xdr:to>
      <xdr:col>14</xdr:col>
      <xdr:colOff>371475</xdr:colOff>
      <xdr:row>216</xdr:row>
      <xdr:rowOff>66675</xdr:rowOff>
    </xdr:to>
    <xdr:pic>
      <xdr:nvPicPr>
        <xdr:cNvPr id="23269754" name="図 9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2923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236</xdr:row>
      <xdr:rowOff>19050</xdr:rowOff>
    </xdr:from>
    <xdr:to>
      <xdr:col>14</xdr:col>
      <xdr:colOff>466725</xdr:colOff>
      <xdr:row>244</xdr:row>
      <xdr:rowOff>104775</xdr:rowOff>
    </xdr:to>
    <xdr:pic>
      <xdr:nvPicPr>
        <xdr:cNvPr id="23269755" name="図 9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60521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264</xdr:row>
      <xdr:rowOff>0</xdr:rowOff>
    </xdr:from>
    <xdr:to>
      <xdr:col>14</xdr:col>
      <xdr:colOff>438150</xdr:colOff>
      <xdr:row>272</xdr:row>
      <xdr:rowOff>85725</xdr:rowOff>
    </xdr:to>
    <xdr:pic>
      <xdr:nvPicPr>
        <xdr:cNvPr id="23269756" name="図 9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19050</xdr:rowOff>
    </xdr:from>
    <xdr:to>
      <xdr:col>14</xdr:col>
      <xdr:colOff>495300</xdr:colOff>
      <xdr:row>299</xdr:row>
      <xdr:rowOff>19050</xdr:rowOff>
    </xdr:to>
    <xdr:pic>
      <xdr:nvPicPr>
        <xdr:cNvPr id="23269757" name="図 9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4904600"/>
          <a:ext cx="30861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320</xdr:row>
      <xdr:rowOff>9525</xdr:rowOff>
    </xdr:from>
    <xdr:to>
      <xdr:col>14</xdr:col>
      <xdr:colOff>457200</xdr:colOff>
      <xdr:row>328</xdr:row>
      <xdr:rowOff>95250</xdr:rowOff>
    </xdr:to>
    <xdr:pic>
      <xdr:nvPicPr>
        <xdr:cNvPr id="23269758" name="図 9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269759" name="図 9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269760" name="図 9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269761" name="図 10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432</xdr:row>
      <xdr:rowOff>0</xdr:rowOff>
    </xdr:from>
    <xdr:to>
      <xdr:col>14</xdr:col>
      <xdr:colOff>371475</xdr:colOff>
      <xdr:row>440</xdr:row>
      <xdr:rowOff>85725</xdr:rowOff>
    </xdr:to>
    <xdr:pic>
      <xdr:nvPicPr>
        <xdr:cNvPr id="23269762" name="図 10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460</xdr:row>
      <xdr:rowOff>9525</xdr:rowOff>
    </xdr:from>
    <xdr:to>
      <xdr:col>14</xdr:col>
      <xdr:colOff>323850</xdr:colOff>
      <xdr:row>468</xdr:row>
      <xdr:rowOff>95250</xdr:rowOff>
    </xdr:to>
    <xdr:pic>
      <xdr:nvPicPr>
        <xdr:cNvPr id="23269763" name="図 10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487</xdr:row>
      <xdr:rowOff>219075</xdr:rowOff>
    </xdr:from>
    <xdr:to>
      <xdr:col>14</xdr:col>
      <xdr:colOff>400050</xdr:colOff>
      <xdr:row>496</xdr:row>
      <xdr:rowOff>57150</xdr:rowOff>
    </xdr:to>
    <xdr:pic>
      <xdr:nvPicPr>
        <xdr:cNvPr id="23269764" name="図 10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5196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516</xdr:row>
      <xdr:rowOff>0</xdr:rowOff>
    </xdr:from>
    <xdr:to>
      <xdr:col>14</xdr:col>
      <xdr:colOff>371475</xdr:colOff>
      <xdr:row>524</xdr:row>
      <xdr:rowOff>76200</xdr:rowOff>
    </xdr:to>
    <xdr:pic>
      <xdr:nvPicPr>
        <xdr:cNvPr id="23269765" name="図 10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544</xdr:row>
      <xdr:rowOff>9525</xdr:rowOff>
    </xdr:from>
    <xdr:to>
      <xdr:col>14</xdr:col>
      <xdr:colOff>371475</xdr:colOff>
      <xdr:row>552</xdr:row>
      <xdr:rowOff>85725</xdr:rowOff>
    </xdr:to>
    <xdr:pic>
      <xdr:nvPicPr>
        <xdr:cNvPr id="23269766" name="図 10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6174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571</xdr:row>
      <xdr:rowOff>238125</xdr:rowOff>
    </xdr:from>
    <xdr:to>
      <xdr:col>14</xdr:col>
      <xdr:colOff>381000</xdr:colOff>
      <xdr:row>580</xdr:row>
      <xdr:rowOff>66675</xdr:rowOff>
    </xdr:to>
    <xdr:pic>
      <xdr:nvPicPr>
        <xdr:cNvPr id="23269767" name="図 10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6789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21</xdr:row>
      <xdr:rowOff>0</xdr:rowOff>
    </xdr:from>
    <xdr:to>
      <xdr:col>14</xdr:col>
      <xdr:colOff>381000</xdr:colOff>
      <xdr:row>29</xdr:row>
      <xdr:rowOff>85725</xdr:rowOff>
    </xdr:to>
    <xdr:pic>
      <xdr:nvPicPr>
        <xdr:cNvPr id="23269768" name="図 10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269769" name="図 10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76</xdr:row>
      <xdr:rowOff>238125</xdr:rowOff>
    </xdr:from>
    <xdr:to>
      <xdr:col>14</xdr:col>
      <xdr:colOff>381000</xdr:colOff>
      <xdr:row>85</xdr:row>
      <xdr:rowOff>76200</xdr:rowOff>
    </xdr:to>
    <xdr:pic>
      <xdr:nvPicPr>
        <xdr:cNvPr id="23269770" name="図 10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95738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105</xdr:row>
      <xdr:rowOff>0</xdr:rowOff>
    </xdr:from>
    <xdr:to>
      <xdr:col>14</xdr:col>
      <xdr:colOff>371475</xdr:colOff>
      <xdr:row>113</xdr:row>
      <xdr:rowOff>76200</xdr:rowOff>
    </xdr:to>
    <xdr:pic>
      <xdr:nvPicPr>
        <xdr:cNvPr id="23269771" name="図 11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133</xdr:row>
      <xdr:rowOff>0</xdr:rowOff>
    </xdr:from>
    <xdr:to>
      <xdr:col>14</xdr:col>
      <xdr:colOff>342900</xdr:colOff>
      <xdr:row>141</xdr:row>
      <xdr:rowOff>76200</xdr:rowOff>
    </xdr:to>
    <xdr:pic>
      <xdr:nvPicPr>
        <xdr:cNvPr id="23269772" name="図 11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161</xdr:row>
      <xdr:rowOff>19050</xdr:rowOff>
    </xdr:from>
    <xdr:to>
      <xdr:col>14</xdr:col>
      <xdr:colOff>400050</xdr:colOff>
      <xdr:row>169</xdr:row>
      <xdr:rowOff>95250</xdr:rowOff>
    </xdr:to>
    <xdr:pic>
      <xdr:nvPicPr>
        <xdr:cNvPr id="23269773" name="図 11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11765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189</xdr:row>
      <xdr:rowOff>0</xdr:rowOff>
    </xdr:from>
    <xdr:to>
      <xdr:col>14</xdr:col>
      <xdr:colOff>371475</xdr:colOff>
      <xdr:row>197</xdr:row>
      <xdr:rowOff>85725</xdr:rowOff>
    </xdr:to>
    <xdr:pic>
      <xdr:nvPicPr>
        <xdr:cNvPr id="23269774" name="図 11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217</xdr:row>
      <xdr:rowOff>0</xdr:rowOff>
    </xdr:from>
    <xdr:to>
      <xdr:col>14</xdr:col>
      <xdr:colOff>361950</xdr:colOff>
      <xdr:row>225</xdr:row>
      <xdr:rowOff>85725</xdr:rowOff>
    </xdr:to>
    <xdr:pic>
      <xdr:nvPicPr>
        <xdr:cNvPr id="23269775" name="図 11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244</xdr:row>
      <xdr:rowOff>238125</xdr:rowOff>
    </xdr:from>
    <xdr:to>
      <xdr:col>14</xdr:col>
      <xdr:colOff>419100</xdr:colOff>
      <xdr:row>253</xdr:row>
      <xdr:rowOff>76200</xdr:rowOff>
    </xdr:to>
    <xdr:pic>
      <xdr:nvPicPr>
        <xdr:cNvPr id="23269776" name="図 11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2722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272</xdr:row>
      <xdr:rowOff>238125</xdr:rowOff>
    </xdr:from>
    <xdr:to>
      <xdr:col>14</xdr:col>
      <xdr:colOff>371475</xdr:colOff>
      <xdr:row>281</xdr:row>
      <xdr:rowOff>76200</xdr:rowOff>
    </xdr:to>
    <xdr:pic>
      <xdr:nvPicPr>
        <xdr:cNvPr id="23269777" name="図 11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69913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85725</xdr:colOff>
      <xdr:row>301</xdr:row>
      <xdr:rowOff>9525</xdr:rowOff>
    </xdr:from>
    <xdr:to>
      <xdr:col>14</xdr:col>
      <xdr:colOff>514350</xdr:colOff>
      <xdr:row>308</xdr:row>
      <xdr:rowOff>57150</xdr:rowOff>
    </xdr:to>
    <xdr:pic>
      <xdr:nvPicPr>
        <xdr:cNvPr id="23269778" name="図 11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7123925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328</xdr:row>
      <xdr:rowOff>190500</xdr:rowOff>
    </xdr:from>
    <xdr:to>
      <xdr:col>14</xdr:col>
      <xdr:colOff>485775</xdr:colOff>
      <xdr:row>337</xdr:row>
      <xdr:rowOff>28575</xdr:rowOff>
    </xdr:to>
    <xdr:pic>
      <xdr:nvPicPr>
        <xdr:cNvPr id="23269779" name="図 11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842486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269780" name="図 12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269781" name="図 12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269782" name="図 12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440</xdr:row>
      <xdr:rowOff>219075</xdr:rowOff>
    </xdr:from>
    <xdr:to>
      <xdr:col>14</xdr:col>
      <xdr:colOff>381000</xdr:colOff>
      <xdr:row>449</xdr:row>
      <xdr:rowOff>57150</xdr:rowOff>
    </xdr:to>
    <xdr:pic>
      <xdr:nvPicPr>
        <xdr:cNvPr id="23269783" name="図 12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3042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468</xdr:row>
      <xdr:rowOff>228600</xdr:rowOff>
    </xdr:from>
    <xdr:to>
      <xdr:col>14</xdr:col>
      <xdr:colOff>371475</xdr:colOff>
      <xdr:row>477</xdr:row>
      <xdr:rowOff>66675</xdr:rowOff>
    </xdr:to>
    <xdr:pic>
      <xdr:nvPicPr>
        <xdr:cNvPr id="23269784" name="図 12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02436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496</xdr:row>
      <xdr:rowOff>200025</xdr:rowOff>
    </xdr:from>
    <xdr:to>
      <xdr:col>14</xdr:col>
      <xdr:colOff>400050</xdr:colOff>
      <xdr:row>505</xdr:row>
      <xdr:rowOff>38100</xdr:rowOff>
    </xdr:to>
    <xdr:pic>
      <xdr:nvPicPr>
        <xdr:cNvPr id="23269785" name="図 12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406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525</xdr:row>
      <xdr:rowOff>9525</xdr:rowOff>
    </xdr:from>
    <xdr:to>
      <xdr:col>14</xdr:col>
      <xdr:colOff>409575</xdr:colOff>
      <xdr:row>533</xdr:row>
      <xdr:rowOff>85725</xdr:rowOff>
    </xdr:to>
    <xdr:pic>
      <xdr:nvPicPr>
        <xdr:cNvPr id="23269786" name="図 12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654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552</xdr:row>
      <xdr:rowOff>238125</xdr:rowOff>
    </xdr:from>
    <xdr:to>
      <xdr:col>14</xdr:col>
      <xdr:colOff>361950</xdr:colOff>
      <xdr:row>561</xdr:row>
      <xdr:rowOff>66675</xdr:rowOff>
    </xdr:to>
    <xdr:pic>
      <xdr:nvPicPr>
        <xdr:cNvPr id="23269787" name="図 12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18272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581</xdr:row>
      <xdr:rowOff>0</xdr:rowOff>
    </xdr:from>
    <xdr:to>
      <xdr:col>14</xdr:col>
      <xdr:colOff>390525</xdr:colOff>
      <xdr:row>589</xdr:row>
      <xdr:rowOff>76200</xdr:rowOff>
    </xdr:to>
    <xdr:pic>
      <xdr:nvPicPr>
        <xdr:cNvPr id="23269788" name="図 12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4</xdr:row>
      <xdr:rowOff>0</xdr:rowOff>
    </xdr:from>
    <xdr:to>
      <xdr:col>14</xdr:col>
      <xdr:colOff>409575</xdr:colOff>
      <xdr:row>12</xdr:row>
      <xdr:rowOff>85725</xdr:rowOff>
    </xdr:to>
    <xdr:pic>
      <xdr:nvPicPr>
        <xdr:cNvPr id="22583078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2583079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60</xdr:row>
      <xdr:rowOff>0</xdr:rowOff>
    </xdr:from>
    <xdr:to>
      <xdr:col>14</xdr:col>
      <xdr:colOff>428625</xdr:colOff>
      <xdr:row>67</xdr:row>
      <xdr:rowOff>76200</xdr:rowOff>
    </xdr:to>
    <xdr:pic>
      <xdr:nvPicPr>
        <xdr:cNvPr id="22583080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88</xdr:row>
      <xdr:rowOff>19050</xdr:rowOff>
    </xdr:from>
    <xdr:to>
      <xdr:col>14</xdr:col>
      <xdr:colOff>457200</xdr:colOff>
      <xdr:row>95</xdr:row>
      <xdr:rowOff>85725</xdr:rowOff>
    </xdr:to>
    <xdr:pic>
      <xdr:nvPicPr>
        <xdr:cNvPr id="22583081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116</xdr:row>
      <xdr:rowOff>0</xdr:rowOff>
    </xdr:from>
    <xdr:to>
      <xdr:col>14</xdr:col>
      <xdr:colOff>466725</xdr:colOff>
      <xdr:row>123</xdr:row>
      <xdr:rowOff>66675</xdr:rowOff>
    </xdr:to>
    <xdr:pic>
      <xdr:nvPicPr>
        <xdr:cNvPr id="22583082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143</xdr:row>
      <xdr:rowOff>228600</xdr:rowOff>
    </xdr:from>
    <xdr:to>
      <xdr:col>14</xdr:col>
      <xdr:colOff>485775</xdr:colOff>
      <xdr:row>151</xdr:row>
      <xdr:rowOff>47625</xdr:rowOff>
    </xdr:to>
    <xdr:pic>
      <xdr:nvPicPr>
        <xdr:cNvPr id="22583083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172</xdr:row>
      <xdr:rowOff>9525</xdr:rowOff>
    </xdr:from>
    <xdr:to>
      <xdr:col>14</xdr:col>
      <xdr:colOff>447675</xdr:colOff>
      <xdr:row>179</xdr:row>
      <xdr:rowOff>85725</xdr:rowOff>
    </xdr:to>
    <xdr:pic>
      <xdr:nvPicPr>
        <xdr:cNvPr id="22583084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38912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199</xdr:row>
      <xdr:rowOff>238125</xdr:rowOff>
    </xdr:from>
    <xdr:to>
      <xdr:col>14</xdr:col>
      <xdr:colOff>476250</xdr:colOff>
      <xdr:row>207</xdr:row>
      <xdr:rowOff>66675</xdr:rowOff>
    </xdr:to>
    <xdr:pic>
      <xdr:nvPicPr>
        <xdr:cNvPr id="22583085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227</xdr:row>
      <xdr:rowOff>228600</xdr:rowOff>
    </xdr:from>
    <xdr:to>
      <xdr:col>14</xdr:col>
      <xdr:colOff>419100</xdr:colOff>
      <xdr:row>235</xdr:row>
      <xdr:rowOff>57150</xdr:rowOff>
    </xdr:to>
    <xdr:pic>
      <xdr:nvPicPr>
        <xdr:cNvPr id="2258308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8245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256</xdr:row>
      <xdr:rowOff>0</xdr:rowOff>
    </xdr:from>
    <xdr:to>
      <xdr:col>14</xdr:col>
      <xdr:colOff>438150</xdr:colOff>
      <xdr:row>263</xdr:row>
      <xdr:rowOff>76200</xdr:rowOff>
    </xdr:to>
    <xdr:pic>
      <xdr:nvPicPr>
        <xdr:cNvPr id="22583087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284</xdr:row>
      <xdr:rowOff>19050</xdr:rowOff>
    </xdr:from>
    <xdr:to>
      <xdr:col>14</xdr:col>
      <xdr:colOff>504825</xdr:colOff>
      <xdr:row>290</xdr:row>
      <xdr:rowOff>9525</xdr:rowOff>
    </xdr:to>
    <xdr:pic>
      <xdr:nvPicPr>
        <xdr:cNvPr id="22583088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2666225"/>
          <a:ext cx="3095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312</xdr:row>
      <xdr:rowOff>9525</xdr:rowOff>
    </xdr:from>
    <xdr:to>
      <xdr:col>14</xdr:col>
      <xdr:colOff>352425</xdr:colOff>
      <xdr:row>319</xdr:row>
      <xdr:rowOff>85725</xdr:rowOff>
    </xdr:to>
    <xdr:pic>
      <xdr:nvPicPr>
        <xdr:cNvPr id="2258308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79848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258309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2583091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258309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423</xdr:row>
      <xdr:rowOff>238125</xdr:rowOff>
    </xdr:from>
    <xdr:to>
      <xdr:col>14</xdr:col>
      <xdr:colOff>419100</xdr:colOff>
      <xdr:row>431</xdr:row>
      <xdr:rowOff>66675</xdr:rowOff>
    </xdr:to>
    <xdr:pic>
      <xdr:nvPicPr>
        <xdr:cNvPr id="22583093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8594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452</xdr:row>
      <xdr:rowOff>0</xdr:rowOff>
    </xdr:from>
    <xdr:to>
      <xdr:col>14</xdr:col>
      <xdr:colOff>409575</xdr:colOff>
      <xdr:row>459</xdr:row>
      <xdr:rowOff>76200</xdr:rowOff>
    </xdr:to>
    <xdr:pic>
      <xdr:nvPicPr>
        <xdr:cNvPr id="2258309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480</xdr:row>
      <xdr:rowOff>0</xdr:rowOff>
    </xdr:from>
    <xdr:to>
      <xdr:col>14</xdr:col>
      <xdr:colOff>457200</xdr:colOff>
      <xdr:row>487</xdr:row>
      <xdr:rowOff>76200</xdr:rowOff>
    </xdr:to>
    <xdr:pic>
      <xdr:nvPicPr>
        <xdr:cNvPr id="2258309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508</xdr:row>
      <xdr:rowOff>0</xdr:rowOff>
    </xdr:from>
    <xdr:to>
      <xdr:col>14</xdr:col>
      <xdr:colOff>400050</xdr:colOff>
      <xdr:row>515</xdr:row>
      <xdr:rowOff>66675</xdr:rowOff>
    </xdr:to>
    <xdr:pic>
      <xdr:nvPicPr>
        <xdr:cNvPr id="22583096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536</xdr:row>
      <xdr:rowOff>0</xdr:rowOff>
    </xdr:from>
    <xdr:to>
      <xdr:col>14</xdr:col>
      <xdr:colOff>371475</xdr:colOff>
      <xdr:row>543</xdr:row>
      <xdr:rowOff>66675</xdr:rowOff>
    </xdr:to>
    <xdr:pic>
      <xdr:nvPicPr>
        <xdr:cNvPr id="2258309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564</xdr:row>
      <xdr:rowOff>0</xdr:rowOff>
    </xdr:from>
    <xdr:to>
      <xdr:col>14</xdr:col>
      <xdr:colOff>400050</xdr:colOff>
      <xdr:row>571</xdr:row>
      <xdr:rowOff>66675</xdr:rowOff>
    </xdr:to>
    <xdr:pic>
      <xdr:nvPicPr>
        <xdr:cNvPr id="2258309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12</xdr:row>
      <xdr:rowOff>0</xdr:rowOff>
    </xdr:from>
    <xdr:to>
      <xdr:col>14</xdr:col>
      <xdr:colOff>400050</xdr:colOff>
      <xdr:row>20</xdr:row>
      <xdr:rowOff>85725</xdr:rowOff>
    </xdr:to>
    <xdr:pic>
      <xdr:nvPicPr>
        <xdr:cNvPr id="2258309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258310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67</xdr:row>
      <xdr:rowOff>228600</xdr:rowOff>
    </xdr:from>
    <xdr:to>
      <xdr:col>14</xdr:col>
      <xdr:colOff>438150</xdr:colOff>
      <xdr:row>76</xdr:row>
      <xdr:rowOff>66675</xdr:rowOff>
    </xdr:to>
    <xdr:pic>
      <xdr:nvPicPr>
        <xdr:cNvPr id="2258310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7335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96</xdr:row>
      <xdr:rowOff>28575</xdr:rowOff>
    </xdr:from>
    <xdr:to>
      <xdr:col>14</xdr:col>
      <xdr:colOff>457200</xdr:colOff>
      <xdr:row>104</xdr:row>
      <xdr:rowOff>104775</xdr:rowOff>
    </xdr:to>
    <xdr:pic>
      <xdr:nvPicPr>
        <xdr:cNvPr id="2258310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574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123</xdr:row>
      <xdr:rowOff>238125</xdr:rowOff>
    </xdr:from>
    <xdr:to>
      <xdr:col>14</xdr:col>
      <xdr:colOff>428625</xdr:colOff>
      <xdr:row>132</xdr:row>
      <xdr:rowOff>66675</xdr:rowOff>
    </xdr:to>
    <xdr:pic>
      <xdr:nvPicPr>
        <xdr:cNvPr id="2258310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152</xdr:row>
      <xdr:rowOff>9525</xdr:rowOff>
    </xdr:from>
    <xdr:to>
      <xdr:col>14</xdr:col>
      <xdr:colOff>428625</xdr:colOff>
      <xdr:row>160</xdr:row>
      <xdr:rowOff>85725</xdr:rowOff>
    </xdr:to>
    <xdr:pic>
      <xdr:nvPicPr>
        <xdr:cNvPr id="2258310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8938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180</xdr:row>
      <xdr:rowOff>19050</xdr:rowOff>
    </xdr:from>
    <xdr:to>
      <xdr:col>14</xdr:col>
      <xdr:colOff>466725</xdr:colOff>
      <xdr:row>188</xdr:row>
      <xdr:rowOff>104775</xdr:rowOff>
    </xdr:to>
    <xdr:pic>
      <xdr:nvPicPr>
        <xdr:cNvPr id="2258310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461391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207</xdr:row>
      <xdr:rowOff>219075</xdr:rowOff>
    </xdr:from>
    <xdr:to>
      <xdr:col>14</xdr:col>
      <xdr:colOff>400050</xdr:colOff>
      <xdr:row>216</xdr:row>
      <xdr:rowOff>57150</xdr:rowOff>
    </xdr:to>
    <xdr:pic>
      <xdr:nvPicPr>
        <xdr:cNvPr id="2258310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3282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236</xdr:row>
      <xdr:rowOff>0</xdr:rowOff>
    </xdr:from>
    <xdr:to>
      <xdr:col>14</xdr:col>
      <xdr:colOff>428625</xdr:colOff>
      <xdr:row>244</xdr:row>
      <xdr:rowOff>85725</xdr:rowOff>
    </xdr:to>
    <xdr:pic>
      <xdr:nvPicPr>
        <xdr:cNvPr id="2258310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264</xdr:row>
      <xdr:rowOff>0</xdr:rowOff>
    </xdr:from>
    <xdr:to>
      <xdr:col>14</xdr:col>
      <xdr:colOff>390525</xdr:colOff>
      <xdr:row>272</xdr:row>
      <xdr:rowOff>85725</xdr:rowOff>
    </xdr:to>
    <xdr:pic>
      <xdr:nvPicPr>
        <xdr:cNvPr id="22583108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85725</xdr:colOff>
      <xdr:row>291</xdr:row>
      <xdr:rowOff>238125</xdr:rowOff>
    </xdr:from>
    <xdr:to>
      <xdr:col>14</xdr:col>
      <xdr:colOff>514350</xdr:colOff>
      <xdr:row>299</xdr:row>
      <xdr:rowOff>38100</xdr:rowOff>
    </xdr:to>
    <xdr:pic>
      <xdr:nvPicPr>
        <xdr:cNvPr id="22583109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4876025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320</xdr:row>
      <xdr:rowOff>9525</xdr:rowOff>
    </xdr:from>
    <xdr:to>
      <xdr:col>14</xdr:col>
      <xdr:colOff>352425</xdr:colOff>
      <xdr:row>328</xdr:row>
      <xdr:rowOff>95250</xdr:rowOff>
    </xdr:to>
    <xdr:pic>
      <xdr:nvPicPr>
        <xdr:cNvPr id="2258311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258311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258311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258311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431</xdr:row>
      <xdr:rowOff>228600</xdr:rowOff>
    </xdr:from>
    <xdr:to>
      <xdr:col>14</xdr:col>
      <xdr:colOff>457200</xdr:colOff>
      <xdr:row>440</xdr:row>
      <xdr:rowOff>66675</xdr:rowOff>
    </xdr:to>
    <xdr:pic>
      <xdr:nvPicPr>
        <xdr:cNvPr id="2258311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10823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460</xdr:row>
      <xdr:rowOff>0</xdr:rowOff>
    </xdr:from>
    <xdr:to>
      <xdr:col>14</xdr:col>
      <xdr:colOff>361950</xdr:colOff>
      <xdr:row>468</xdr:row>
      <xdr:rowOff>85725</xdr:rowOff>
    </xdr:to>
    <xdr:pic>
      <xdr:nvPicPr>
        <xdr:cNvPr id="2258311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487</xdr:row>
      <xdr:rowOff>228600</xdr:rowOff>
    </xdr:from>
    <xdr:to>
      <xdr:col>14</xdr:col>
      <xdr:colOff>438150</xdr:colOff>
      <xdr:row>496</xdr:row>
      <xdr:rowOff>66675</xdr:rowOff>
    </xdr:to>
    <xdr:pic>
      <xdr:nvPicPr>
        <xdr:cNvPr id="2258311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5206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515</xdr:row>
      <xdr:rowOff>228600</xdr:rowOff>
    </xdr:from>
    <xdr:to>
      <xdr:col>14</xdr:col>
      <xdr:colOff>361950</xdr:colOff>
      <xdr:row>524</xdr:row>
      <xdr:rowOff>57150</xdr:rowOff>
    </xdr:to>
    <xdr:pic>
      <xdr:nvPicPr>
        <xdr:cNvPr id="2258311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2397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544</xdr:row>
      <xdr:rowOff>0</xdr:rowOff>
    </xdr:from>
    <xdr:to>
      <xdr:col>14</xdr:col>
      <xdr:colOff>371475</xdr:colOff>
      <xdr:row>552</xdr:row>
      <xdr:rowOff>76200</xdr:rowOff>
    </xdr:to>
    <xdr:pic>
      <xdr:nvPicPr>
        <xdr:cNvPr id="2258311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571</xdr:row>
      <xdr:rowOff>228600</xdr:rowOff>
    </xdr:from>
    <xdr:to>
      <xdr:col>14</xdr:col>
      <xdr:colOff>447675</xdr:colOff>
      <xdr:row>580</xdr:row>
      <xdr:rowOff>57150</xdr:rowOff>
    </xdr:to>
    <xdr:pic>
      <xdr:nvPicPr>
        <xdr:cNvPr id="2258311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6780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20</xdr:row>
      <xdr:rowOff>228600</xdr:rowOff>
    </xdr:from>
    <xdr:to>
      <xdr:col>14</xdr:col>
      <xdr:colOff>419100</xdr:colOff>
      <xdr:row>29</xdr:row>
      <xdr:rowOff>66675</xdr:rowOff>
    </xdr:to>
    <xdr:pic>
      <xdr:nvPicPr>
        <xdr:cNvPr id="2258312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81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258312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77</xdr:row>
      <xdr:rowOff>0</xdr:rowOff>
    </xdr:from>
    <xdr:to>
      <xdr:col>14</xdr:col>
      <xdr:colOff>390525</xdr:colOff>
      <xdr:row>85</xdr:row>
      <xdr:rowOff>85725</xdr:rowOff>
    </xdr:to>
    <xdr:pic>
      <xdr:nvPicPr>
        <xdr:cNvPr id="2258312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105</xdr:row>
      <xdr:rowOff>9525</xdr:rowOff>
    </xdr:from>
    <xdr:to>
      <xdr:col>14</xdr:col>
      <xdr:colOff>457200</xdr:colOff>
      <xdr:row>113</xdr:row>
      <xdr:rowOff>85725</xdr:rowOff>
    </xdr:to>
    <xdr:pic>
      <xdr:nvPicPr>
        <xdr:cNvPr id="2258312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784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133</xdr:row>
      <xdr:rowOff>0</xdr:rowOff>
    </xdr:from>
    <xdr:to>
      <xdr:col>14</xdr:col>
      <xdr:colOff>400050</xdr:colOff>
      <xdr:row>141</xdr:row>
      <xdr:rowOff>76200</xdr:rowOff>
    </xdr:to>
    <xdr:pic>
      <xdr:nvPicPr>
        <xdr:cNvPr id="2258312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160</xdr:row>
      <xdr:rowOff>209550</xdr:rowOff>
    </xdr:from>
    <xdr:to>
      <xdr:col>14</xdr:col>
      <xdr:colOff>476250</xdr:colOff>
      <xdr:row>169</xdr:row>
      <xdr:rowOff>38100</xdr:rowOff>
    </xdr:to>
    <xdr:pic>
      <xdr:nvPicPr>
        <xdr:cNvPr id="2258312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11194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189</xdr:row>
      <xdr:rowOff>0</xdr:rowOff>
    </xdr:from>
    <xdr:to>
      <xdr:col>14</xdr:col>
      <xdr:colOff>428625</xdr:colOff>
      <xdr:row>197</xdr:row>
      <xdr:rowOff>85725</xdr:rowOff>
    </xdr:to>
    <xdr:pic>
      <xdr:nvPicPr>
        <xdr:cNvPr id="2258312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216</xdr:row>
      <xdr:rowOff>238125</xdr:rowOff>
    </xdr:from>
    <xdr:to>
      <xdr:col>14</xdr:col>
      <xdr:colOff>400050</xdr:colOff>
      <xdr:row>225</xdr:row>
      <xdr:rowOff>76200</xdr:rowOff>
    </xdr:to>
    <xdr:pic>
      <xdr:nvPicPr>
        <xdr:cNvPr id="2258312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5530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0</xdr:rowOff>
    </xdr:from>
    <xdr:to>
      <xdr:col>14</xdr:col>
      <xdr:colOff>409575</xdr:colOff>
      <xdr:row>253</xdr:row>
      <xdr:rowOff>85725</xdr:rowOff>
    </xdr:to>
    <xdr:pic>
      <xdr:nvPicPr>
        <xdr:cNvPr id="22583128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273</xdr:row>
      <xdr:rowOff>0</xdr:rowOff>
    </xdr:from>
    <xdr:to>
      <xdr:col>14</xdr:col>
      <xdr:colOff>438150</xdr:colOff>
      <xdr:row>281</xdr:row>
      <xdr:rowOff>85725</xdr:rowOff>
    </xdr:to>
    <xdr:pic>
      <xdr:nvPicPr>
        <xdr:cNvPr id="22583129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85725</xdr:colOff>
      <xdr:row>300</xdr:row>
      <xdr:rowOff>228600</xdr:rowOff>
    </xdr:from>
    <xdr:to>
      <xdr:col>14</xdr:col>
      <xdr:colOff>552450</xdr:colOff>
      <xdr:row>308</xdr:row>
      <xdr:rowOff>47625</xdr:rowOff>
    </xdr:to>
    <xdr:pic>
      <xdr:nvPicPr>
        <xdr:cNvPr id="22583130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77095350"/>
          <a:ext cx="32099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329</xdr:row>
      <xdr:rowOff>0</xdr:rowOff>
    </xdr:from>
    <xdr:to>
      <xdr:col>14</xdr:col>
      <xdr:colOff>381000</xdr:colOff>
      <xdr:row>337</xdr:row>
      <xdr:rowOff>85725</xdr:rowOff>
    </xdr:to>
    <xdr:pic>
      <xdr:nvPicPr>
        <xdr:cNvPr id="22583131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2583132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2583133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2583134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440</xdr:row>
      <xdr:rowOff>219075</xdr:rowOff>
    </xdr:from>
    <xdr:to>
      <xdr:col>14</xdr:col>
      <xdr:colOff>400050</xdr:colOff>
      <xdr:row>449</xdr:row>
      <xdr:rowOff>57150</xdr:rowOff>
    </xdr:to>
    <xdr:pic>
      <xdr:nvPicPr>
        <xdr:cNvPr id="2258313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42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468</xdr:row>
      <xdr:rowOff>238125</xdr:rowOff>
    </xdr:from>
    <xdr:to>
      <xdr:col>14</xdr:col>
      <xdr:colOff>381000</xdr:colOff>
      <xdr:row>477</xdr:row>
      <xdr:rowOff>76200</xdr:rowOff>
    </xdr:to>
    <xdr:pic>
      <xdr:nvPicPr>
        <xdr:cNvPr id="22583136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202531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497</xdr:row>
      <xdr:rowOff>0</xdr:rowOff>
    </xdr:from>
    <xdr:to>
      <xdr:col>14</xdr:col>
      <xdr:colOff>381000</xdr:colOff>
      <xdr:row>505</xdr:row>
      <xdr:rowOff>85725</xdr:rowOff>
    </xdr:to>
    <xdr:pic>
      <xdr:nvPicPr>
        <xdr:cNvPr id="2258313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525</xdr:row>
      <xdr:rowOff>0</xdr:rowOff>
    </xdr:from>
    <xdr:to>
      <xdr:col>14</xdr:col>
      <xdr:colOff>409575</xdr:colOff>
      <xdr:row>533</xdr:row>
      <xdr:rowOff>76200</xdr:rowOff>
    </xdr:to>
    <xdr:pic>
      <xdr:nvPicPr>
        <xdr:cNvPr id="2258313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553</xdr:row>
      <xdr:rowOff>9525</xdr:rowOff>
    </xdr:from>
    <xdr:to>
      <xdr:col>14</xdr:col>
      <xdr:colOff>361950</xdr:colOff>
      <xdr:row>561</xdr:row>
      <xdr:rowOff>85725</xdr:rowOff>
    </xdr:to>
    <xdr:pic>
      <xdr:nvPicPr>
        <xdr:cNvPr id="22583139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1846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580</xdr:row>
      <xdr:rowOff>228600</xdr:rowOff>
    </xdr:from>
    <xdr:to>
      <xdr:col>14</xdr:col>
      <xdr:colOff>428625</xdr:colOff>
      <xdr:row>589</xdr:row>
      <xdr:rowOff>57150</xdr:rowOff>
    </xdr:to>
    <xdr:pic>
      <xdr:nvPicPr>
        <xdr:cNvPr id="22583140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90091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209550</xdr:colOff>
      <xdr:row>4</xdr:row>
      <xdr:rowOff>0</xdr:rowOff>
    </xdr:from>
    <xdr:to>
      <xdr:col>14</xdr:col>
      <xdr:colOff>476250</xdr:colOff>
      <xdr:row>12</xdr:row>
      <xdr:rowOff>85725</xdr:rowOff>
    </xdr:to>
    <xdr:pic>
      <xdr:nvPicPr>
        <xdr:cNvPr id="23270577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270578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59</xdr:row>
      <xdr:rowOff>228600</xdr:rowOff>
    </xdr:from>
    <xdr:to>
      <xdr:col>14</xdr:col>
      <xdr:colOff>419100</xdr:colOff>
      <xdr:row>67</xdr:row>
      <xdr:rowOff>57150</xdr:rowOff>
    </xdr:to>
    <xdr:pic>
      <xdr:nvPicPr>
        <xdr:cNvPr id="23270579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5097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88</xdr:row>
      <xdr:rowOff>0</xdr:rowOff>
    </xdr:from>
    <xdr:to>
      <xdr:col>14</xdr:col>
      <xdr:colOff>409575</xdr:colOff>
      <xdr:row>95</xdr:row>
      <xdr:rowOff>66675</xdr:rowOff>
    </xdr:to>
    <xdr:pic>
      <xdr:nvPicPr>
        <xdr:cNvPr id="23270580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115</xdr:row>
      <xdr:rowOff>219075</xdr:rowOff>
    </xdr:from>
    <xdr:to>
      <xdr:col>14</xdr:col>
      <xdr:colOff>381000</xdr:colOff>
      <xdr:row>123</xdr:row>
      <xdr:rowOff>38100</xdr:rowOff>
    </xdr:to>
    <xdr:pic>
      <xdr:nvPicPr>
        <xdr:cNvPr id="23270581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9470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143</xdr:row>
      <xdr:rowOff>228600</xdr:rowOff>
    </xdr:from>
    <xdr:to>
      <xdr:col>14</xdr:col>
      <xdr:colOff>409575</xdr:colOff>
      <xdr:row>151</xdr:row>
      <xdr:rowOff>47625</xdr:rowOff>
    </xdr:to>
    <xdr:pic>
      <xdr:nvPicPr>
        <xdr:cNvPr id="23270582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209550</xdr:rowOff>
    </xdr:from>
    <xdr:to>
      <xdr:col>14</xdr:col>
      <xdr:colOff>419100</xdr:colOff>
      <xdr:row>179</xdr:row>
      <xdr:rowOff>38100</xdr:rowOff>
    </xdr:to>
    <xdr:pic>
      <xdr:nvPicPr>
        <xdr:cNvPr id="23270583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843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199</xdr:row>
      <xdr:rowOff>228600</xdr:rowOff>
    </xdr:from>
    <xdr:to>
      <xdr:col>14</xdr:col>
      <xdr:colOff>438150</xdr:colOff>
      <xdr:row>207</xdr:row>
      <xdr:rowOff>57150</xdr:rowOff>
    </xdr:to>
    <xdr:pic>
      <xdr:nvPicPr>
        <xdr:cNvPr id="23270584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10540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228</xdr:row>
      <xdr:rowOff>0</xdr:rowOff>
    </xdr:from>
    <xdr:to>
      <xdr:col>14</xdr:col>
      <xdr:colOff>447675</xdr:colOff>
      <xdr:row>235</xdr:row>
      <xdr:rowOff>76200</xdr:rowOff>
    </xdr:to>
    <xdr:pic>
      <xdr:nvPicPr>
        <xdr:cNvPr id="23270585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255</xdr:row>
      <xdr:rowOff>238125</xdr:rowOff>
    </xdr:from>
    <xdr:to>
      <xdr:col>14</xdr:col>
      <xdr:colOff>447675</xdr:colOff>
      <xdr:row>263</xdr:row>
      <xdr:rowOff>66675</xdr:rowOff>
    </xdr:to>
    <xdr:pic>
      <xdr:nvPicPr>
        <xdr:cNvPr id="2327058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5446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284</xdr:row>
      <xdr:rowOff>38100</xdr:rowOff>
    </xdr:from>
    <xdr:to>
      <xdr:col>14</xdr:col>
      <xdr:colOff>466725</xdr:colOff>
      <xdr:row>290</xdr:row>
      <xdr:rowOff>28575</xdr:rowOff>
    </xdr:to>
    <xdr:pic>
      <xdr:nvPicPr>
        <xdr:cNvPr id="23270587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2685275"/>
          <a:ext cx="3095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312</xdr:row>
      <xdr:rowOff>19050</xdr:rowOff>
    </xdr:from>
    <xdr:to>
      <xdr:col>14</xdr:col>
      <xdr:colOff>428625</xdr:colOff>
      <xdr:row>319</xdr:row>
      <xdr:rowOff>95250</xdr:rowOff>
    </xdr:to>
    <xdr:pic>
      <xdr:nvPicPr>
        <xdr:cNvPr id="23270588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79857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27058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27059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270591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424</xdr:row>
      <xdr:rowOff>0</xdr:rowOff>
    </xdr:from>
    <xdr:to>
      <xdr:col>14</xdr:col>
      <xdr:colOff>438150</xdr:colOff>
      <xdr:row>431</xdr:row>
      <xdr:rowOff>76200</xdr:rowOff>
    </xdr:to>
    <xdr:pic>
      <xdr:nvPicPr>
        <xdr:cNvPr id="2327059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452</xdr:row>
      <xdr:rowOff>0</xdr:rowOff>
    </xdr:from>
    <xdr:to>
      <xdr:col>14</xdr:col>
      <xdr:colOff>428625</xdr:colOff>
      <xdr:row>459</xdr:row>
      <xdr:rowOff>76200</xdr:rowOff>
    </xdr:to>
    <xdr:pic>
      <xdr:nvPicPr>
        <xdr:cNvPr id="23270593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480</xdr:row>
      <xdr:rowOff>0</xdr:rowOff>
    </xdr:from>
    <xdr:to>
      <xdr:col>14</xdr:col>
      <xdr:colOff>495300</xdr:colOff>
      <xdr:row>487</xdr:row>
      <xdr:rowOff>76200</xdr:rowOff>
    </xdr:to>
    <xdr:pic>
      <xdr:nvPicPr>
        <xdr:cNvPr id="2327059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507</xdr:row>
      <xdr:rowOff>228600</xdr:rowOff>
    </xdr:from>
    <xdr:to>
      <xdr:col>14</xdr:col>
      <xdr:colOff>428625</xdr:colOff>
      <xdr:row>515</xdr:row>
      <xdr:rowOff>47625</xdr:rowOff>
    </xdr:to>
    <xdr:pic>
      <xdr:nvPicPr>
        <xdr:cNvPr id="2327059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01591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535</xdr:row>
      <xdr:rowOff>228600</xdr:rowOff>
    </xdr:from>
    <xdr:to>
      <xdr:col>14</xdr:col>
      <xdr:colOff>409575</xdr:colOff>
      <xdr:row>543</xdr:row>
      <xdr:rowOff>47625</xdr:rowOff>
    </xdr:to>
    <xdr:pic>
      <xdr:nvPicPr>
        <xdr:cNvPr id="23270596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73505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563</xdr:row>
      <xdr:rowOff>238125</xdr:rowOff>
    </xdr:from>
    <xdr:to>
      <xdr:col>14</xdr:col>
      <xdr:colOff>428625</xdr:colOff>
      <xdr:row>571</xdr:row>
      <xdr:rowOff>57150</xdr:rowOff>
    </xdr:to>
    <xdr:pic>
      <xdr:nvPicPr>
        <xdr:cNvPr id="2327059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4551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12</xdr:row>
      <xdr:rowOff>0</xdr:rowOff>
    </xdr:from>
    <xdr:to>
      <xdr:col>14</xdr:col>
      <xdr:colOff>419100</xdr:colOff>
      <xdr:row>20</xdr:row>
      <xdr:rowOff>85725</xdr:rowOff>
    </xdr:to>
    <xdr:pic>
      <xdr:nvPicPr>
        <xdr:cNvPr id="2327059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270599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68</xdr:row>
      <xdr:rowOff>9525</xdr:rowOff>
    </xdr:from>
    <xdr:to>
      <xdr:col>14</xdr:col>
      <xdr:colOff>409575</xdr:colOff>
      <xdr:row>76</xdr:row>
      <xdr:rowOff>95250</xdr:rowOff>
    </xdr:to>
    <xdr:pic>
      <xdr:nvPicPr>
        <xdr:cNvPr id="23270600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7364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95</xdr:row>
      <xdr:rowOff>238125</xdr:rowOff>
    </xdr:from>
    <xdr:to>
      <xdr:col>14</xdr:col>
      <xdr:colOff>371475</xdr:colOff>
      <xdr:row>104</xdr:row>
      <xdr:rowOff>66675</xdr:rowOff>
    </xdr:to>
    <xdr:pic>
      <xdr:nvPicPr>
        <xdr:cNvPr id="23270601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4536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123</xdr:row>
      <xdr:rowOff>238125</xdr:rowOff>
    </xdr:from>
    <xdr:to>
      <xdr:col>14</xdr:col>
      <xdr:colOff>419100</xdr:colOff>
      <xdr:row>132</xdr:row>
      <xdr:rowOff>66675</xdr:rowOff>
    </xdr:to>
    <xdr:pic>
      <xdr:nvPicPr>
        <xdr:cNvPr id="23270602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151</xdr:row>
      <xdr:rowOff>228600</xdr:rowOff>
    </xdr:from>
    <xdr:to>
      <xdr:col>14</xdr:col>
      <xdr:colOff>400050</xdr:colOff>
      <xdr:row>160</xdr:row>
      <xdr:rowOff>57150</xdr:rowOff>
    </xdr:to>
    <xdr:pic>
      <xdr:nvPicPr>
        <xdr:cNvPr id="23270603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8909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179</xdr:row>
      <xdr:rowOff>219075</xdr:rowOff>
    </xdr:from>
    <xdr:to>
      <xdr:col>14</xdr:col>
      <xdr:colOff>428625</xdr:colOff>
      <xdr:row>188</xdr:row>
      <xdr:rowOff>57150</xdr:rowOff>
    </xdr:to>
    <xdr:pic>
      <xdr:nvPicPr>
        <xdr:cNvPr id="23270604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6091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207</xdr:row>
      <xdr:rowOff>219075</xdr:rowOff>
    </xdr:from>
    <xdr:to>
      <xdr:col>14</xdr:col>
      <xdr:colOff>457200</xdr:colOff>
      <xdr:row>216</xdr:row>
      <xdr:rowOff>57150</xdr:rowOff>
    </xdr:to>
    <xdr:pic>
      <xdr:nvPicPr>
        <xdr:cNvPr id="23270605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32828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236</xdr:row>
      <xdr:rowOff>0</xdr:rowOff>
    </xdr:from>
    <xdr:to>
      <xdr:col>14</xdr:col>
      <xdr:colOff>400050</xdr:colOff>
      <xdr:row>244</xdr:row>
      <xdr:rowOff>85725</xdr:rowOff>
    </xdr:to>
    <xdr:pic>
      <xdr:nvPicPr>
        <xdr:cNvPr id="23270606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263</xdr:row>
      <xdr:rowOff>228600</xdr:rowOff>
    </xdr:from>
    <xdr:to>
      <xdr:col>14</xdr:col>
      <xdr:colOff>419100</xdr:colOff>
      <xdr:row>272</xdr:row>
      <xdr:rowOff>66675</xdr:rowOff>
    </xdr:to>
    <xdr:pic>
      <xdr:nvPicPr>
        <xdr:cNvPr id="23270607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7675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292</xdr:row>
      <xdr:rowOff>19050</xdr:rowOff>
    </xdr:from>
    <xdr:to>
      <xdr:col>14</xdr:col>
      <xdr:colOff>390525</xdr:colOff>
      <xdr:row>298</xdr:row>
      <xdr:rowOff>209550</xdr:rowOff>
    </xdr:to>
    <xdr:pic>
      <xdr:nvPicPr>
        <xdr:cNvPr id="23270608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4904600"/>
          <a:ext cx="29908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319</xdr:row>
      <xdr:rowOff>238125</xdr:rowOff>
    </xdr:from>
    <xdr:to>
      <xdr:col>14</xdr:col>
      <xdr:colOff>457200</xdr:colOff>
      <xdr:row>328</xdr:row>
      <xdr:rowOff>76200</xdr:rowOff>
    </xdr:to>
    <xdr:pic>
      <xdr:nvPicPr>
        <xdr:cNvPr id="23270609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2067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27061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270611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270612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432</xdr:row>
      <xdr:rowOff>0</xdr:rowOff>
    </xdr:from>
    <xdr:to>
      <xdr:col>14</xdr:col>
      <xdr:colOff>409575</xdr:colOff>
      <xdr:row>440</xdr:row>
      <xdr:rowOff>85725</xdr:rowOff>
    </xdr:to>
    <xdr:pic>
      <xdr:nvPicPr>
        <xdr:cNvPr id="23270613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460</xdr:row>
      <xdr:rowOff>0</xdr:rowOff>
    </xdr:from>
    <xdr:to>
      <xdr:col>14</xdr:col>
      <xdr:colOff>457200</xdr:colOff>
      <xdr:row>468</xdr:row>
      <xdr:rowOff>85725</xdr:rowOff>
    </xdr:to>
    <xdr:pic>
      <xdr:nvPicPr>
        <xdr:cNvPr id="23270614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487</xdr:row>
      <xdr:rowOff>228600</xdr:rowOff>
    </xdr:from>
    <xdr:to>
      <xdr:col>14</xdr:col>
      <xdr:colOff>438150</xdr:colOff>
      <xdr:row>496</xdr:row>
      <xdr:rowOff>66675</xdr:rowOff>
    </xdr:to>
    <xdr:pic>
      <xdr:nvPicPr>
        <xdr:cNvPr id="23270615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5206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515</xdr:row>
      <xdr:rowOff>228600</xdr:rowOff>
    </xdr:from>
    <xdr:to>
      <xdr:col>14</xdr:col>
      <xdr:colOff>438150</xdr:colOff>
      <xdr:row>524</xdr:row>
      <xdr:rowOff>57150</xdr:rowOff>
    </xdr:to>
    <xdr:pic>
      <xdr:nvPicPr>
        <xdr:cNvPr id="23270616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2397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543</xdr:row>
      <xdr:rowOff>200025</xdr:rowOff>
    </xdr:from>
    <xdr:to>
      <xdr:col>14</xdr:col>
      <xdr:colOff>457200</xdr:colOff>
      <xdr:row>552</xdr:row>
      <xdr:rowOff>28575</xdr:rowOff>
    </xdr:to>
    <xdr:pic>
      <xdr:nvPicPr>
        <xdr:cNvPr id="23270617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39560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572</xdr:row>
      <xdr:rowOff>0</xdr:rowOff>
    </xdr:from>
    <xdr:to>
      <xdr:col>14</xdr:col>
      <xdr:colOff>381000</xdr:colOff>
      <xdr:row>580</xdr:row>
      <xdr:rowOff>76200</xdr:rowOff>
    </xdr:to>
    <xdr:pic>
      <xdr:nvPicPr>
        <xdr:cNvPr id="23270618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20</xdr:row>
      <xdr:rowOff>228600</xdr:rowOff>
    </xdr:from>
    <xdr:to>
      <xdr:col>14</xdr:col>
      <xdr:colOff>400050</xdr:colOff>
      <xdr:row>29</xdr:row>
      <xdr:rowOff>66675</xdr:rowOff>
    </xdr:to>
    <xdr:pic>
      <xdr:nvPicPr>
        <xdr:cNvPr id="23270619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181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270620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77</xdr:row>
      <xdr:rowOff>0</xdr:rowOff>
    </xdr:from>
    <xdr:to>
      <xdr:col>14</xdr:col>
      <xdr:colOff>381000</xdr:colOff>
      <xdr:row>85</xdr:row>
      <xdr:rowOff>85725</xdr:rowOff>
    </xdr:to>
    <xdr:pic>
      <xdr:nvPicPr>
        <xdr:cNvPr id="2327062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104</xdr:row>
      <xdr:rowOff>238125</xdr:rowOff>
    </xdr:from>
    <xdr:to>
      <xdr:col>14</xdr:col>
      <xdr:colOff>381000</xdr:colOff>
      <xdr:row>113</xdr:row>
      <xdr:rowOff>66675</xdr:rowOff>
    </xdr:to>
    <xdr:pic>
      <xdr:nvPicPr>
        <xdr:cNvPr id="2327062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6765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132</xdr:row>
      <xdr:rowOff>228600</xdr:rowOff>
    </xdr:from>
    <xdr:to>
      <xdr:col>14</xdr:col>
      <xdr:colOff>342900</xdr:colOff>
      <xdr:row>141</xdr:row>
      <xdr:rowOff>57150</xdr:rowOff>
    </xdr:to>
    <xdr:pic>
      <xdr:nvPicPr>
        <xdr:cNvPr id="23270623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39471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161</xdr:row>
      <xdr:rowOff>0</xdr:rowOff>
    </xdr:from>
    <xdr:to>
      <xdr:col>14</xdr:col>
      <xdr:colOff>390525</xdr:colOff>
      <xdr:row>169</xdr:row>
      <xdr:rowOff>76200</xdr:rowOff>
    </xdr:to>
    <xdr:pic>
      <xdr:nvPicPr>
        <xdr:cNvPr id="2327062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189</xdr:row>
      <xdr:rowOff>0</xdr:rowOff>
    </xdr:from>
    <xdr:to>
      <xdr:col>14</xdr:col>
      <xdr:colOff>419100</xdr:colOff>
      <xdr:row>197</xdr:row>
      <xdr:rowOff>85725</xdr:rowOff>
    </xdr:to>
    <xdr:pic>
      <xdr:nvPicPr>
        <xdr:cNvPr id="2327062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217</xdr:row>
      <xdr:rowOff>9525</xdr:rowOff>
    </xdr:from>
    <xdr:to>
      <xdr:col>14</xdr:col>
      <xdr:colOff>485775</xdr:colOff>
      <xdr:row>225</xdr:row>
      <xdr:rowOff>95250</xdr:rowOff>
    </xdr:to>
    <xdr:pic>
      <xdr:nvPicPr>
        <xdr:cNvPr id="2327062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55549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245</xdr:row>
      <xdr:rowOff>0</xdr:rowOff>
    </xdr:from>
    <xdr:to>
      <xdr:col>14</xdr:col>
      <xdr:colOff>419100</xdr:colOff>
      <xdr:row>253</xdr:row>
      <xdr:rowOff>85725</xdr:rowOff>
    </xdr:to>
    <xdr:pic>
      <xdr:nvPicPr>
        <xdr:cNvPr id="2327062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0</xdr:rowOff>
    </xdr:from>
    <xdr:to>
      <xdr:col>14</xdr:col>
      <xdr:colOff>409575</xdr:colOff>
      <xdr:row>281</xdr:row>
      <xdr:rowOff>85725</xdr:rowOff>
    </xdr:to>
    <xdr:pic>
      <xdr:nvPicPr>
        <xdr:cNvPr id="23270628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300</xdr:row>
      <xdr:rowOff>190500</xdr:rowOff>
    </xdr:from>
    <xdr:to>
      <xdr:col>14</xdr:col>
      <xdr:colOff>485775</xdr:colOff>
      <xdr:row>307</xdr:row>
      <xdr:rowOff>200025</xdr:rowOff>
    </xdr:to>
    <xdr:pic>
      <xdr:nvPicPr>
        <xdr:cNvPr id="2327062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7057250"/>
          <a:ext cx="3114675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329</xdr:row>
      <xdr:rowOff>9525</xdr:rowOff>
    </xdr:from>
    <xdr:to>
      <xdr:col>14</xdr:col>
      <xdr:colOff>409575</xdr:colOff>
      <xdr:row>337</xdr:row>
      <xdr:rowOff>95250</xdr:rowOff>
    </xdr:to>
    <xdr:pic>
      <xdr:nvPicPr>
        <xdr:cNvPr id="2327063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27063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27063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270633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440</xdr:row>
      <xdr:rowOff>228600</xdr:rowOff>
    </xdr:from>
    <xdr:to>
      <xdr:col>14</xdr:col>
      <xdr:colOff>428625</xdr:colOff>
      <xdr:row>449</xdr:row>
      <xdr:rowOff>66675</xdr:rowOff>
    </xdr:to>
    <xdr:pic>
      <xdr:nvPicPr>
        <xdr:cNvPr id="2327063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469</xdr:row>
      <xdr:rowOff>19050</xdr:rowOff>
    </xdr:from>
    <xdr:to>
      <xdr:col>14</xdr:col>
      <xdr:colOff>438150</xdr:colOff>
      <xdr:row>477</xdr:row>
      <xdr:rowOff>104775</xdr:rowOff>
    </xdr:to>
    <xdr:pic>
      <xdr:nvPicPr>
        <xdr:cNvPr id="2327063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202817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497</xdr:row>
      <xdr:rowOff>0</xdr:rowOff>
    </xdr:from>
    <xdr:to>
      <xdr:col>14</xdr:col>
      <xdr:colOff>428625</xdr:colOff>
      <xdr:row>505</xdr:row>
      <xdr:rowOff>85725</xdr:rowOff>
    </xdr:to>
    <xdr:pic>
      <xdr:nvPicPr>
        <xdr:cNvPr id="2327063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524</xdr:row>
      <xdr:rowOff>209550</xdr:rowOff>
    </xdr:from>
    <xdr:to>
      <xdr:col>14</xdr:col>
      <xdr:colOff>438150</xdr:colOff>
      <xdr:row>533</xdr:row>
      <xdr:rowOff>38100</xdr:rowOff>
    </xdr:to>
    <xdr:pic>
      <xdr:nvPicPr>
        <xdr:cNvPr id="2327063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4607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552</xdr:row>
      <xdr:rowOff>238125</xdr:rowOff>
    </xdr:from>
    <xdr:to>
      <xdr:col>14</xdr:col>
      <xdr:colOff>419100</xdr:colOff>
      <xdr:row>561</xdr:row>
      <xdr:rowOff>66675</xdr:rowOff>
    </xdr:to>
    <xdr:pic>
      <xdr:nvPicPr>
        <xdr:cNvPr id="23270638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18272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580</xdr:row>
      <xdr:rowOff>238125</xdr:rowOff>
    </xdr:from>
    <xdr:to>
      <xdr:col>14</xdr:col>
      <xdr:colOff>419100</xdr:colOff>
      <xdr:row>589</xdr:row>
      <xdr:rowOff>66675</xdr:rowOff>
    </xdr:to>
    <xdr:pic>
      <xdr:nvPicPr>
        <xdr:cNvPr id="23270639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9018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3</xdr:row>
      <xdr:rowOff>238125</xdr:rowOff>
    </xdr:from>
    <xdr:to>
      <xdr:col>14</xdr:col>
      <xdr:colOff>390525</xdr:colOff>
      <xdr:row>12</xdr:row>
      <xdr:rowOff>76200</xdr:rowOff>
    </xdr:to>
    <xdr:pic>
      <xdr:nvPicPr>
        <xdr:cNvPr id="2340662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981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2340662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60</xdr:row>
      <xdr:rowOff>0</xdr:rowOff>
    </xdr:from>
    <xdr:to>
      <xdr:col>14</xdr:col>
      <xdr:colOff>428625</xdr:colOff>
      <xdr:row>67</xdr:row>
      <xdr:rowOff>76200</xdr:rowOff>
    </xdr:to>
    <xdr:pic>
      <xdr:nvPicPr>
        <xdr:cNvPr id="2340662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87</xdr:row>
      <xdr:rowOff>238125</xdr:rowOff>
    </xdr:from>
    <xdr:to>
      <xdr:col>14</xdr:col>
      <xdr:colOff>504825</xdr:colOff>
      <xdr:row>95</xdr:row>
      <xdr:rowOff>57150</xdr:rowOff>
    </xdr:to>
    <xdr:pic>
      <xdr:nvPicPr>
        <xdr:cNvPr id="2340662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2298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115</xdr:row>
      <xdr:rowOff>228600</xdr:rowOff>
    </xdr:from>
    <xdr:to>
      <xdr:col>14</xdr:col>
      <xdr:colOff>457200</xdr:colOff>
      <xdr:row>123</xdr:row>
      <xdr:rowOff>47625</xdr:rowOff>
    </xdr:to>
    <xdr:pic>
      <xdr:nvPicPr>
        <xdr:cNvPr id="2340662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94798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143</xdr:row>
      <xdr:rowOff>228600</xdr:rowOff>
    </xdr:from>
    <xdr:to>
      <xdr:col>14</xdr:col>
      <xdr:colOff>419100</xdr:colOff>
      <xdr:row>151</xdr:row>
      <xdr:rowOff>47625</xdr:rowOff>
    </xdr:to>
    <xdr:pic>
      <xdr:nvPicPr>
        <xdr:cNvPr id="2340662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238125</xdr:rowOff>
    </xdr:from>
    <xdr:to>
      <xdr:col>14</xdr:col>
      <xdr:colOff>419100</xdr:colOff>
      <xdr:row>179</xdr:row>
      <xdr:rowOff>66675</xdr:rowOff>
    </xdr:to>
    <xdr:pic>
      <xdr:nvPicPr>
        <xdr:cNvPr id="2340662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200</xdr:row>
      <xdr:rowOff>9525</xdr:rowOff>
    </xdr:from>
    <xdr:to>
      <xdr:col>14</xdr:col>
      <xdr:colOff>457200</xdr:colOff>
      <xdr:row>207</xdr:row>
      <xdr:rowOff>85725</xdr:rowOff>
    </xdr:to>
    <xdr:pic>
      <xdr:nvPicPr>
        <xdr:cNvPr id="2340662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228</xdr:row>
      <xdr:rowOff>0</xdr:rowOff>
    </xdr:from>
    <xdr:to>
      <xdr:col>14</xdr:col>
      <xdr:colOff>419100</xdr:colOff>
      <xdr:row>235</xdr:row>
      <xdr:rowOff>76200</xdr:rowOff>
    </xdr:to>
    <xdr:pic>
      <xdr:nvPicPr>
        <xdr:cNvPr id="2340663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255</xdr:row>
      <xdr:rowOff>238125</xdr:rowOff>
    </xdr:from>
    <xdr:to>
      <xdr:col>14</xdr:col>
      <xdr:colOff>438150</xdr:colOff>
      <xdr:row>263</xdr:row>
      <xdr:rowOff>66675</xdr:rowOff>
    </xdr:to>
    <xdr:pic>
      <xdr:nvPicPr>
        <xdr:cNvPr id="2340663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5446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180975</xdr:colOff>
      <xdr:row>284</xdr:row>
      <xdr:rowOff>19050</xdr:rowOff>
    </xdr:from>
    <xdr:to>
      <xdr:col>14</xdr:col>
      <xdr:colOff>342900</xdr:colOff>
      <xdr:row>289</xdr:row>
      <xdr:rowOff>152400</xdr:rowOff>
    </xdr:to>
    <xdr:pic>
      <xdr:nvPicPr>
        <xdr:cNvPr id="2340663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2666225"/>
          <a:ext cx="290512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311</xdr:row>
      <xdr:rowOff>238125</xdr:rowOff>
    </xdr:from>
    <xdr:to>
      <xdr:col>14</xdr:col>
      <xdr:colOff>438150</xdr:colOff>
      <xdr:row>319</xdr:row>
      <xdr:rowOff>66675</xdr:rowOff>
    </xdr:to>
    <xdr:pic>
      <xdr:nvPicPr>
        <xdr:cNvPr id="2340663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2340663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2340663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2340663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424</xdr:row>
      <xdr:rowOff>0</xdr:rowOff>
    </xdr:from>
    <xdr:to>
      <xdr:col>14</xdr:col>
      <xdr:colOff>409575</xdr:colOff>
      <xdr:row>431</xdr:row>
      <xdr:rowOff>76200</xdr:rowOff>
    </xdr:to>
    <xdr:pic>
      <xdr:nvPicPr>
        <xdr:cNvPr id="23406637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452</xdr:row>
      <xdr:rowOff>0</xdr:rowOff>
    </xdr:from>
    <xdr:to>
      <xdr:col>14</xdr:col>
      <xdr:colOff>381000</xdr:colOff>
      <xdr:row>459</xdr:row>
      <xdr:rowOff>76200</xdr:rowOff>
    </xdr:to>
    <xdr:pic>
      <xdr:nvPicPr>
        <xdr:cNvPr id="23406638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480</xdr:row>
      <xdr:rowOff>9525</xdr:rowOff>
    </xdr:from>
    <xdr:to>
      <xdr:col>14</xdr:col>
      <xdr:colOff>476250</xdr:colOff>
      <xdr:row>487</xdr:row>
      <xdr:rowOff>85725</xdr:rowOff>
    </xdr:to>
    <xdr:pic>
      <xdr:nvPicPr>
        <xdr:cNvPr id="23406639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2996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508</xdr:row>
      <xdr:rowOff>9525</xdr:rowOff>
    </xdr:from>
    <xdr:to>
      <xdr:col>14</xdr:col>
      <xdr:colOff>400050</xdr:colOff>
      <xdr:row>515</xdr:row>
      <xdr:rowOff>76200</xdr:rowOff>
    </xdr:to>
    <xdr:pic>
      <xdr:nvPicPr>
        <xdr:cNvPr id="23406640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535</xdr:row>
      <xdr:rowOff>238125</xdr:rowOff>
    </xdr:from>
    <xdr:to>
      <xdr:col>14</xdr:col>
      <xdr:colOff>361950</xdr:colOff>
      <xdr:row>543</xdr:row>
      <xdr:rowOff>57150</xdr:rowOff>
    </xdr:to>
    <xdr:pic>
      <xdr:nvPicPr>
        <xdr:cNvPr id="2340664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73600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564</xdr:row>
      <xdr:rowOff>38100</xdr:rowOff>
    </xdr:from>
    <xdr:to>
      <xdr:col>14</xdr:col>
      <xdr:colOff>466725</xdr:colOff>
      <xdr:row>571</xdr:row>
      <xdr:rowOff>104775</xdr:rowOff>
    </xdr:to>
    <xdr:pic>
      <xdr:nvPicPr>
        <xdr:cNvPr id="2340664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4599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11</xdr:row>
      <xdr:rowOff>238125</xdr:rowOff>
    </xdr:from>
    <xdr:to>
      <xdr:col>14</xdr:col>
      <xdr:colOff>400050</xdr:colOff>
      <xdr:row>20</xdr:row>
      <xdr:rowOff>76200</xdr:rowOff>
    </xdr:to>
    <xdr:pic>
      <xdr:nvPicPr>
        <xdr:cNvPr id="2340664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62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2340664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67</xdr:row>
      <xdr:rowOff>238125</xdr:rowOff>
    </xdr:from>
    <xdr:to>
      <xdr:col>14</xdr:col>
      <xdr:colOff>457200</xdr:colOff>
      <xdr:row>76</xdr:row>
      <xdr:rowOff>76200</xdr:rowOff>
    </xdr:to>
    <xdr:pic>
      <xdr:nvPicPr>
        <xdr:cNvPr id="2340664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7345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95</xdr:row>
      <xdr:rowOff>219075</xdr:rowOff>
    </xdr:from>
    <xdr:to>
      <xdr:col>14</xdr:col>
      <xdr:colOff>457200</xdr:colOff>
      <xdr:row>104</xdr:row>
      <xdr:rowOff>47625</xdr:rowOff>
    </xdr:to>
    <xdr:pic>
      <xdr:nvPicPr>
        <xdr:cNvPr id="2340664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4517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124</xdr:row>
      <xdr:rowOff>0</xdr:rowOff>
    </xdr:from>
    <xdr:to>
      <xdr:col>14</xdr:col>
      <xdr:colOff>409575</xdr:colOff>
      <xdr:row>132</xdr:row>
      <xdr:rowOff>76200</xdr:rowOff>
    </xdr:to>
    <xdr:pic>
      <xdr:nvPicPr>
        <xdr:cNvPr id="23406647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152</xdr:row>
      <xdr:rowOff>0</xdr:rowOff>
    </xdr:from>
    <xdr:to>
      <xdr:col>14</xdr:col>
      <xdr:colOff>457200</xdr:colOff>
      <xdr:row>160</xdr:row>
      <xdr:rowOff>76200</xdr:rowOff>
    </xdr:to>
    <xdr:pic>
      <xdr:nvPicPr>
        <xdr:cNvPr id="23406648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180</xdr:row>
      <xdr:rowOff>0</xdr:rowOff>
    </xdr:from>
    <xdr:to>
      <xdr:col>14</xdr:col>
      <xdr:colOff>371475</xdr:colOff>
      <xdr:row>188</xdr:row>
      <xdr:rowOff>85725</xdr:rowOff>
    </xdr:to>
    <xdr:pic>
      <xdr:nvPicPr>
        <xdr:cNvPr id="23406649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208</xdr:row>
      <xdr:rowOff>0</xdr:rowOff>
    </xdr:from>
    <xdr:to>
      <xdr:col>14</xdr:col>
      <xdr:colOff>400050</xdr:colOff>
      <xdr:row>216</xdr:row>
      <xdr:rowOff>85725</xdr:rowOff>
    </xdr:to>
    <xdr:pic>
      <xdr:nvPicPr>
        <xdr:cNvPr id="23406650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236</xdr:row>
      <xdr:rowOff>0</xdr:rowOff>
    </xdr:from>
    <xdr:to>
      <xdr:col>14</xdr:col>
      <xdr:colOff>438150</xdr:colOff>
      <xdr:row>244</xdr:row>
      <xdr:rowOff>85725</xdr:rowOff>
    </xdr:to>
    <xdr:pic>
      <xdr:nvPicPr>
        <xdr:cNvPr id="23406651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264</xdr:row>
      <xdr:rowOff>0</xdr:rowOff>
    </xdr:from>
    <xdr:to>
      <xdr:col>14</xdr:col>
      <xdr:colOff>409575</xdr:colOff>
      <xdr:row>272</xdr:row>
      <xdr:rowOff>85725</xdr:rowOff>
    </xdr:to>
    <xdr:pic>
      <xdr:nvPicPr>
        <xdr:cNvPr id="23406652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0</xdr:rowOff>
    </xdr:from>
    <xdr:to>
      <xdr:col>14</xdr:col>
      <xdr:colOff>504825</xdr:colOff>
      <xdr:row>299</xdr:row>
      <xdr:rowOff>0</xdr:rowOff>
    </xdr:to>
    <xdr:pic>
      <xdr:nvPicPr>
        <xdr:cNvPr id="23406653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4885550"/>
          <a:ext cx="3095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319</xdr:row>
      <xdr:rowOff>238125</xdr:rowOff>
    </xdr:from>
    <xdr:to>
      <xdr:col>14</xdr:col>
      <xdr:colOff>428625</xdr:colOff>
      <xdr:row>328</xdr:row>
      <xdr:rowOff>76200</xdr:rowOff>
    </xdr:to>
    <xdr:pic>
      <xdr:nvPicPr>
        <xdr:cNvPr id="23406654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067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23406655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23406656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23406657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431</xdr:row>
      <xdr:rowOff>238125</xdr:rowOff>
    </xdr:from>
    <xdr:to>
      <xdr:col>14</xdr:col>
      <xdr:colOff>400050</xdr:colOff>
      <xdr:row>440</xdr:row>
      <xdr:rowOff>76200</xdr:rowOff>
    </xdr:to>
    <xdr:pic>
      <xdr:nvPicPr>
        <xdr:cNvPr id="23406658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0832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459</xdr:row>
      <xdr:rowOff>228600</xdr:rowOff>
    </xdr:from>
    <xdr:to>
      <xdr:col>14</xdr:col>
      <xdr:colOff>361950</xdr:colOff>
      <xdr:row>468</xdr:row>
      <xdr:rowOff>66675</xdr:rowOff>
    </xdr:to>
    <xdr:pic>
      <xdr:nvPicPr>
        <xdr:cNvPr id="23406659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8014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488</xdr:row>
      <xdr:rowOff>0</xdr:rowOff>
    </xdr:from>
    <xdr:to>
      <xdr:col>14</xdr:col>
      <xdr:colOff>381000</xdr:colOff>
      <xdr:row>496</xdr:row>
      <xdr:rowOff>85725</xdr:rowOff>
    </xdr:to>
    <xdr:pic>
      <xdr:nvPicPr>
        <xdr:cNvPr id="23406660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515</xdr:row>
      <xdr:rowOff>219075</xdr:rowOff>
    </xdr:from>
    <xdr:to>
      <xdr:col>14</xdr:col>
      <xdr:colOff>381000</xdr:colOff>
      <xdr:row>524</xdr:row>
      <xdr:rowOff>47625</xdr:rowOff>
    </xdr:to>
    <xdr:pic>
      <xdr:nvPicPr>
        <xdr:cNvPr id="23406661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2387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544</xdr:row>
      <xdr:rowOff>0</xdr:rowOff>
    </xdr:from>
    <xdr:to>
      <xdr:col>14</xdr:col>
      <xdr:colOff>352425</xdr:colOff>
      <xdr:row>552</xdr:row>
      <xdr:rowOff>76200</xdr:rowOff>
    </xdr:to>
    <xdr:pic>
      <xdr:nvPicPr>
        <xdr:cNvPr id="23406662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571</xdr:row>
      <xdr:rowOff>209550</xdr:rowOff>
    </xdr:from>
    <xdr:to>
      <xdr:col>14</xdr:col>
      <xdr:colOff>447675</xdr:colOff>
      <xdr:row>580</xdr:row>
      <xdr:rowOff>38100</xdr:rowOff>
    </xdr:to>
    <xdr:pic>
      <xdr:nvPicPr>
        <xdr:cNvPr id="23406663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6761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21</xdr:row>
      <xdr:rowOff>0</xdr:rowOff>
    </xdr:from>
    <xdr:to>
      <xdr:col>14</xdr:col>
      <xdr:colOff>361950</xdr:colOff>
      <xdr:row>29</xdr:row>
      <xdr:rowOff>85725</xdr:rowOff>
    </xdr:to>
    <xdr:pic>
      <xdr:nvPicPr>
        <xdr:cNvPr id="23406664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23406665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76</xdr:row>
      <xdr:rowOff>219075</xdr:rowOff>
    </xdr:from>
    <xdr:to>
      <xdr:col>14</xdr:col>
      <xdr:colOff>476250</xdr:colOff>
      <xdr:row>85</xdr:row>
      <xdr:rowOff>57150</xdr:rowOff>
    </xdr:to>
    <xdr:pic>
      <xdr:nvPicPr>
        <xdr:cNvPr id="23406666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95548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104</xdr:row>
      <xdr:rowOff>228600</xdr:rowOff>
    </xdr:from>
    <xdr:to>
      <xdr:col>14</xdr:col>
      <xdr:colOff>447675</xdr:colOff>
      <xdr:row>113</xdr:row>
      <xdr:rowOff>57150</xdr:rowOff>
    </xdr:to>
    <xdr:pic>
      <xdr:nvPicPr>
        <xdr:cNvPr id="23406667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6755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133</xdr:row>
      <xdr:rowOff>0</xdr:rowOff>
    </xdr:from>
    <xdr:to>
      <xdr:col>14</xdr:col>
      <xdr:colOff>400050</xdr:colOff>
      <xdr:row>141</xdr:row>
      <xdr:rowOff>76200</xdr:rowOff>
    </xdr:to>
    <xdr:pic>
      <xdr:nvPicPr>
        <xdr:cNvPr id="23406668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160</xdr:row>
      <xdr:rowOff>238125</xdr:rowOff>
    </xdr:from>
    <xdr:to>
      <xdr:col>14</xdr:col>
      <xdr:colOff>400050</xdr:colOff>
      <xdr:row>169</xdr:row>
      <xdr:rowOff>66675</xdr:rowOff>
    </xdr:to>
    <xdr:pic>
      <xdr:nvPicPr>
        <xdr:cNvPr id="23406669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11480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188</xdr:row>
      <xdr:rowOff>209550</xdr:rowOff>
    </xdr:from>
    <xdr:to>
      <xdr:col>14</xdr:col>
      <xdr:colOff>457200</xdr:colOff>
      <xdr:row>197</xdr:row>
      <xdr:rowOff>47625</xdr:rowOff>
    </xdr:to>
    <xdr:pic>
      <xdr:nvPicPr>
        <xdr:cNvPr id="23406670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8310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217</xdr:row>
      <xdr:rowOff>9525</xdr:rowOff>
    </xdr:from>
    <xdr:to>
      <xdr:col>14</xdr:col>
      <xdr:colOff>400050</xdr:colOff>
      <xdr:row>225</xdr:row>
      <xdr:rowOff>95250</xdr:rowOff>
    </xdr:to>
    <xdr:pic>
      <xdr:nvPicPr>
        <xdr:cNvPr id="23406671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5549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245</xdr:row>
      <xdr:rowOff>9525</xdr:rowOff>
    </xdr:from>
    <xdr:to>
      <xdr:col>14</xdr:col>
      <xdr:colOff>390525</xdr:colOff>
      <xdr:row>253</xdr:row>
      <xdr:rowOff>95250</xdr:rowOff>
    </xdr:to>
    <xdr:pic>
      <xdr:nvPicPr>
        <xdr:cNvPr id="23406672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273</xdr:row>
      <xdr:rowOff>9525</xdr:rowOff>
    </xdr:from>
    <xdr:to>
      <xdr:col>14</xdr:col>
      <xdr:colOff>428625</xdr:colOff>
      <xdr:row>281</xdr:row>
      <xdr:rowOff>95250</xdr:rowOff>
    </xdr:to>
    <xdr:pic>
      <xdr:nvPicPr>
        <xdr:cNvPr id="23406673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9932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301</xdr:row>
      <xdr:rowOff>0</xdr:rowOff>
    </xdr:from>
    <xdr:to>
      <xdr:col>14</xdr:col>
      <xdr:colOff>476250</xdr:colOff>
      <xdr:row>307</xdr:row>
      <xdr:rowOff>238125</xdr:rowOff>
    </xdr:to>
    <xdr:pic>
      <xdr:nvPicPr>
        <xdr:cNvPr id="23406674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7114400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328</xdr:row>
      <xdr:rowOff>219075</xdr:rowOff>
    </xdr:from>
    <xdr:to>
      <xdr:col>14</xdr:col>
      <xdr:colOff>428625</xdr:colOff>
      <xdr:row>337</xdr:row>
      <xdr:rowOff>57150</xdr:rowOff>
    </xdr:to>
    <xdr:pic>
      <xdr:nvPicPr>
        <xdr:cNvPr id="23406675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42772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23406676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23406677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23406678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440</xdr:row>
      <xdr:rowOff>228600</xdr:rowOff>
    </xdr:from>
    <xdr:to>
      <xdr:col>14</xdr:col>
      <xdr:colOff>371475</xdr:colOff>
      <xdr:row>449</xdr:row>
      <xdr:rowOff>66675</xdr:rowOff>
    </xdr:to>
    <xdr:pic>
      <xdr:nvPicPr>
        <xdr:cNvPr id="23406679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468</xdr:row>
      <xdr:rowOff>238125</xdr:rowOff>
    </xdr:from>
    <xdr:to>
      <xdr:col>14</xdr:col>
      <xdr:colOff>400050</xdr:colOff>
      <xdr:row>477</xdr:row>
      <xdr:rowOff>76200</xdr:rowOff>
    </xdr:to>
    <xdr:pic>
      <xdr:nvPicPr>
        <xdr:cNvPr id="23406680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2531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497</xdr:row>
      <xdr:rowOff>0</xdr:rowOff>
    </xdr:from>
    <xdr:to>
      <xdr:col>14</xdr:col>
      <xdr:colOff>381000</xdr:colOff>
      <xdr:row>505</xdr:row>
      <xdr:rowOff>85725</xdr:rowOff>
    </xdr:to>
    <xdr:pic>
      <xdr:nvPicPr>
        <xdr:cNvPr id="23406681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524</xdr:row>
      <xdr:rowOff>238125</xdr:rowOff>
    </xdr:from>
    <xdr:to>
      <xdr:col>14</xdr:col>
      <xdr:colOff>352425</xdr:colOff>
      <xdr:row>533</xdr:row>
      <xdr:rowOff>66675</xdr:rowOff>
    </xdr:to>
    <xdr:pic>
      <xdr:nvPicPr>
        <xdr:cNvPr id="23406682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346358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553</xdr:row>
      <xdr:rowOff>0</xdr:rowOff>
    </xdr:from>
    <xdr:to>
      <xdr:col>14</xdr:col>
      <xdr:colOff>361950</xdr:colOff>
      <xdr:row>561</xdr:row>
      <xdr:rowOff>76200</xdr:rowOff>
    </xdr:to>
    <xdr:pic>
      <xdr:nvPicPr>
        <xdr:cNvPr id="23406683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580</xdr:row>
      <xdr:rowOff>219075</xdr:rowOff>
    </xdr:from>
    <xdr:to>
      <xdr:col>14</xdr:col>
      <xdr:colOff>466725</xdr:colOff>
      <xdr:row>589</xdr:row>
      <xdr:rowOff>47625</xdr:rowOff>
    </xdr:to>
    <xdr:pic>
      <xdr:nvPicPr>
        <xdr:cNvPr id="23406684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489995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3</xdr:row>
      <xdr:rowOff>238125</xdr:rowOff>
    </xdr:from>
    <xdr:to>
      <xdr:col>14</xdr:col>
      <xdr:colOff>400050</xdr:colOff>
      <xdr:row>12</xdr:row>
      <xdr:rowOff>76200</xdr:rowOff>
    </xdr:to>
    <xdr:pic>
      <xdr:nvPicPr>
        <xdr:cNvPr id="8669049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81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8669050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59</xdr:row>
      <xdr:rowOff>228600</xdr:rowOff>
    </xdr:from>
    <xdr:to>
      <xdr:col>14</xdr:col>
      <xdr:colOff>419100</xdr:colOff>
      <xdr:row>67</xdr:row>
      <xdr:rowOff>57150</xdr:rowOff>
    </xdr:to>
    <xdr:pic>
      <xdr:nvPicPr>
        <xdr:cNvPr id="8669051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5097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88</xdr:row>
      <xdr:rowOff>19050</xdr:rowOff>
    </xdr:from>
    <xdr:to>
      <xdr:col>14</xdr:col>
      <xdr:colOff>457200</xdr:colOff>
      <xdr:row>95</xdr:row>
      <xdr:rowOff>85725</xdr:rowOff>
    </xdr:to>
    <xdr:pic>
      <xdr:nvPicPr>
        <xdr:cNvPr id="8669052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116</xdr:row>
      <xdr:rowOff>0</xdr:rowOff>
    </xdr:from>
    <xdr:to>
      <xdr:col>14</xdr:col>
      <xdr:colOff>400050</xdr:colOff>
      <xdr:row>123</xdr:row>
      <xdr:rowOff>66675</xdr:rowOff>
    </xdr:to>
    <xdr:pic>
      <xdr:nvPicPr>
        <xdr:cNvPr id="8669053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143</xdr:row>
      <xdr:rowOff>228600</xdr:rowOff>
    </xdr:from>
    <xdr:to>
      <xdr:col>14</xdr:col>
      <xdr:colOff>476250</xdr:colOff>
      <xdr:row>151</xdr:row>
      <xdr:rowOff>47625</xdr:rowOff>
    </xdr:to>
    <xdr:pic>
      <xdr:nvPicPr>
        <xdr:cNvPr id="8669054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66712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171</xdr:row>
      <xdr:rowOff>238125</xdr:rowOff>
    </xdr:from>
    <xdr:to>
      <xdr:col>14</xdr:col>
      <xdr:colOff>428625</xdr:colOff>
      <xdr:row>179</xdr:row>
      <xdr:rowOff>66675</xdr:rowOff>
    </xdr:to>
    <xdr:pic>
      <xdr:nvPicPr>
        <xdr:cNvPr id="8669055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199</xdr:row>
      <xdr:rowOff>228600</xdr:rowOff>
    </xdr:from>
    <xdr:to>
      <xdr:col>14</xdr:col>
      <xdr:colOff>409575</xdr:colOff>
      <xdr:row>207</xdr:row>
      <xdr:rowOff>57150</xdr:rowOff>
    </xdr:to>
    <xdr:pic>
      <xdr:nvPicPr>
        <xdr:cNvPr id="8669056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10540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227</xdr:row>
      <xdr:rowOff>228600</xdr:rowOff>
    </xdr:from>
    <xdr:to>
      <xdr:col>14</xdr:col>
      <xdr:colOff>390525</xdr:colOff>
      <xdr:row>235</xdr:row>
      <xdr:rowOff>57150</xdr:rowOff>
    </xdr:to>
    <xdr:pic>
      <xdr:nvPicPr>
        <xdr:cNvPr id="8669057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58245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255</xdr:row>
      <xdr:rowOff>238125</xdr:rowOff>
    </xdr:from>
    <xdr:to>
      <xdr:col>14</xdr:col>
      <xdr:colOff>438150</xdr:colOff>
      <xdr:row>263</xdr:row>
      <xdr:rowOff>66675</xdr:rowOff>
    </xdr:to>
    <xdr:pic>
      <xdr:nvPicPr>
        <xdr:cNvPr id="8669058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5446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284</xdr:row>
      <xdr:rowOff>9525</xdr:rowOff>
    </xdr:from>
    <xdr:to>
      <xdr:col>14</xdr:col>
      <xdr:colOff>447675</xdr:colOff>
      <xdr:row>289</xdr:row>
      <xdr:rowOff>238125</xdr:rowOff>
    </xdr:to>
    <xdr:pic>
      <xdr:nvPicPr>
        <xdr:cNvPr id="866905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2656700"/>
          <a:ext cx="3076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312</xdr:row>
      <xdr:rowOff>9525</xdr:rowOff>
    </xdr:from>
    <xdr:to>
      <xdr:col>14</xdr:col>
      <xdr:colOff>428625</xdr:colOff>
      <xdr:row>319</xdr:row>
      <xdr:rowOff>85725</xdr:rowOff>
    </xdr:to>
    <xdr:pic>
      <xdr:nvPicPr>
        <xdr:cNvPr id="866906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79848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8669061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8669062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866906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424</xdr:row>
      <xdr:rowOff>0</xdr:rowOff>
    </xdr:from>
    <xdr:to>
      <xdr:col>14</xdr:col>
      <xdr:colOff>457200</xdr:colOff>
      <xdr:row>431</xdr:row>
      <xdr:rowOff>76200</xdr:rowOff>
    </xdr:to>
    <xdr:pic>
      <xdr:nvPicPr>
        <xdr:cNvPr id="866906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452</xdr:row>
      <xdr:rowOff>0</xdr:rowOff>
    </xdr:from>
    <xdr:to>
      <xdr:col>14</xdr:col>
      <xdr:colOff>428625</xdr:colOff>
      <xdr:row>459</xdr:row>
      <xdr:rowOff>76200</xdr:rowOff>
    </xdr:to>
    <xdr:pic>
      <xdr:nvPicPr>
        <xdr:cNvPr id="866906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479</xdr:row>
      <xdr:rowOff>238125</xdr:rowOff>
    </xdr:from>
    <xdr:to>
      <xdr:col>14</xdr:col>
      <xdr:colOff>438150</xdr:colOff>
      <xdr:row>487</xdr:row>
      <xdr:rowOff>66675</xdr:rowOff>
    </xdr:to>
    <xdr:pic>
      <xdr:nvPicPr>
        <xdr:cNvPr id="866906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2977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508</xdr:row>
      <xdr:rowOff>0</xdr:rowOff>
    </xdr:from>
    <xdr:to>
      <xdr:col>14</xdr:col>
      <xdr:colOff>409575</xdr:colOff>
      <xdr:row>515</xdr:row>
      <xdr:rowOff>66675</xdr:rowOff>
    </xdr:to>
    <xdr:pic>
      <xdr:nvPicPr>
        <xdr:cNvPr id="866906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536</xdr:row>
      <xdr:rowOff>0</xdr:rowOff>
    </xdr:from>
    <xdr:to>
      <xdr:col>14</xdr:col>
      <xdr:colOff>390525</xdr:colOff>
      <xdr:row>543</xdr:row>
      <xdr:rowOff>66675</xdr:rowOff>
    </xdr:to>
    <xdr:pic>
      <xdr:nvPicPr>
        <xdr:cNvPr id="866906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564</xdr:row>
      <xdr:rowOff>0</xdr:rowOff>
    </xdr:from>
    <xdr:to>
      <xdr:col>14</xdr:col>
      <xdr:colOff>428625</xdr:colOff>
      <xdr:row>571</xdr:row>
      <xdr:rowOff>66675</xdr:rowOff>
    </xdr:to>
    <xdr:pic>
      <xdr:nvPicPr>
        <xdr:cNvPr id="866906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11</xdr:row>
      <xdr:rowOff>228600</xdr:rowOff>
    </xdr:from>
    <xdr:to>
      <xdr:col>14</xdr:col>
      <xdr:colOff>381000</xdr:colOff>
      <xdr:row>20</xdr:row>
      <xdr:rowOff>66675</xdr:rowOff>
    </xdr:to>
    <xdr:pic>
      <xdr:nvPicPr>
        <xdr:cNvPr id="866907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952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866907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68</xdr:row>
      <xdr:rowOff>0</xdr:rowOff>
    </xdr:from>
    <xdr:to>
      <xdr:col>14</xdr:col>
      <xdr:colOff>390525</xdr:colOff>
      <xdr:row>76</xdr:row>
      <xdr:rowOff>85725</xdr:rowOff>
    </xdr:to>
    <xdr:pic>
      <xdr:nvPicPr>
        <xdr:cNvPr id="866907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95</xdr:row>
      <xdr:rowOff>219075</xdr:rowOff>
    </xdr:from>
    <xdr:to>
      <xdr:col>14</xdr:col>
      <xdr:colOff>400050</xdr:colOff>
      <xdr:row>104</xdr:row>
      <xdr:rowOff>47625</xdr:rowOff>
    </xdr:to>
    <xdr:pic>
      <xdr:nvPicPr>
        <xdr:cNvPr id="866907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17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123</xdr:row>
      <xdr:rowOff>238125</xdr:rowOff>
    </xdr:from>
    <xdr:to>
      <xdr:col>14</xdr:col>
      <xdr:colOff>371475</xdr:colOff>
      <xdr:row>132</xdr:row>
      <xdr:rowOff>66675</xdr:rowOff>
    </xdr:to>
    <xdr:pic>
      <xdr:nvPicPr>
        <xdr:cNvPr id="866907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151</xdr:row>
      <xdr:rowOff>209550</xdr:rowOff>
    </xdr:from>
    <xdr:to>
      <xdr:col>14</xdr:col>
      <xdr:colOff>419100</xdr:colOff>
      <xdr:row>160</xdr:row>
      <xdr:rowOff>38100</xdr:rowOff>
    </xdr:to>
    <xdr:pic>
      <xdr:nvPicPr>
        <xdr:cNvPr id="866907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88905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180</xdr:row>
      <xdr:rowOff>9525</xdr:rowOff>
    </xdr:from>
    <xdr:to>
      <xdr:col>14</xdr:col>
      <xdr:colOff>419100</xdr:colOff>
      <xdr:row>188</xdr:row>
      <xdr:rowOff>95250</xdr:rowOff>
    </xdr:to>
    <xdr:pic>
      <xdr:nvPicPr>
        <xdr:cNvPr id="8669076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6129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208</xdr:row>
      <xdr:rowOff>0</xdr:rowOff>
    </xdr:from>
    <xdr:to>
      <xdr:col>14</xdr:col>
      <xdr:colOff>390525</xdr:colOff>
      <xdr:row>216</xdr:row>
      <xdr:rowOff>85725</xdr:rowOff>
    </xdr:to>
    <xdr:pic>
      <xdr:nvPicPr>
        <xdr:cNvPr id="8669077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236</xdr:row>
      <xdr:rowOff>9525</xdr:rowOff>
    </xdr:from>
    <xdr:to>
      <xdr:col>14</xdr:col>
      <xdr:colOff>419100</xdr:colOff>
      <xdr:row>244</xdr:row>
      <xdr:rowOff>95250</xdr:rowOff>
    </xdr:to>
    <xdr:pic>
      <xdr:nvPicPr>
        <xdr:cNvPr id="866907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0512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264</xdr:row>
      <xdr:rowOff>9525</xdr:rowOff>
    </xdr:from>
    <xdr:to>
      <xdr:col>14</xdr:col>
      <xdr:colOff>400050</xdr:colOff>
      <xdr:row>272</xdr:row>
      <xdr:rowOff>95250</xdr:rowOff>
    </xdr:to>
    <xdr:pic>
      <xdr:nvPicPr>
        <xdr:cNvPr id="866907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7703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180975</xdr:colOff>
      <xdr:row>291</xdr:row>
      <xdr:rowOff>238125</xdr:rowOff>
    </xdr:from>
    <xdr:to>
      <xdr:col>14</xdr:col>
      <xdr:colOff>495300</xdr:colOff>
      <xdr:row>298</xdr:row>
      <xdr:rowOff>219075</xdr:rowOff>
    </xdr:to>
    <xdr:pic>
      <xdr:nvPicPr>
        <xdr:cNvPr id="866908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4876025"/>
          <a:ext cx="30575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320</xdr:row>
      <xdr:rowOff>0</xdr:rowOff>
    </xdr:from>
    <xdr:to>
      <xdr:col>14</xdr:col>
      <xdr:colOff>447675</xdr:colOff>
      <xdr:row>328</xdr:row>
      <xdr:rowOff>85725</xdr:rowOff>
    </xdr:to>
    <xdr:pic>
      <xdr:nvPicPr>
        <xdr:cNvPr id="866908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8669082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8669083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8669084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431</xdr:row>
      <xdr:rowOff>228600</xdr:rowOff>
    </xdr:from>
    <xdr:to>
      <xdr:col>14</xdr:col>
      <xdr:colOff>381000</xdr:colOff>
      <xdr:row>440</xdr:row>
      <xdr:rowOff>66675</xdr:rowOff>
    </xdr:to>
    <xdr:pic>
      <xdr:nvPicPr>
        <xdr:cNvPr id="8669085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0823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460</xdr:row>
      <xdr:rowOff>0</xdr:rowOff>
    </xdr:from>
    <xdr:to>
      <xdr:col>14</xdr:col>
      <xdr:colOff>428625</xdr:colOff>
      <xdr:row>468</xdr:row>
      <xdr:rowOff>85725</xdr:rowOff>
    </xdr:to>
    <xdr:pic>
      <xdr:nvPicPr>
        <xdr:cNvPr id="8669086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488</xdr:row>
      <xdr:rowOff>9525</xdr:rowOff>
    </xdr:from>
    <xdr:to>
      <xdr:col>14</xdr:col>
      <xdr:colOff>381000</xdr:colOff>
      <xdr:row>496</xdr:row>
      <xdr:rowOff>95250</xdr:rowOff>
    </xdr:to>
    <xdr:pic>
      <xdr:nvPicPr>
        <xdr:cNvPr id="8669087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516</xdr:row>
      <xdr:rowOff>0</xdr:rowOff>
    </xdr:from>
    <xdr:to>
      <xdr:col>14</xdr:col>
      <xdr:colOff>371475</xdr:colOff>
      <xdr:row>524</xdr:row>
      <xdr:rowOff>76200</xdr:rowOff>
    </xdr:to>
    <xdr:pic>
      <xdr:nvPicPr>
        <xdr:cNvPr id="8669088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543</xdr:row>
      <xdr:rowOff>238125</xdr:rowOff>
    </xdr:from>
    <xdr:to>
      <xdr:col>14</xdr:col>
      <xdr:colOff>419100</xdr:colOff>
      <xdr:row>552</xdr:row>
      <xdr:rowOff>66675</xdr:rowOff>
    </xdr:to>
    <xdr:pic>
      <xdr:nvPicPr>
        <xdr:cNvPr id="8669089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571</xdr:row>
      <xdr:rowOff>219075</xdr:rowOff>
    </xdr:from>
    <xdr:to>
      <xdr:col>14</xdr:col>
      <xdr:colOff>400050</xdr:colOff>
      <xdr:row>580</xdr:row>
      <xdr:rowOff>47625</xdr:rowOff>
    </xdr:to>
    <xdr:pic>
      <xdr:nvPicPr>
        <xdr:cNvPr id="8669090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6770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</xdr:row>
      <xdr:rowOff>0</xdr:rowOff>
    </xdr:from>
    <xdr:to>
      <xdr:col>14</xdr:col>
      <xdr:colOff>400050</xdr:colOff>
      <xdr:row>29</xdr:row>
      <xdr:rowOff>85725</xdr:rowOff>
    </xdr:to>
    <xdr:pic>
      <xdr:nvPicPr>
        <xdr:cNvPr id="8669091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8669092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76</xdr:row>
      <xdr:rowOff>209550</xdr:rowOff>
    </xdr:from>
    <xdr:to>
      <xdr:col>14</xdr:col>
      <xdr:colOff>409575</xdr:colOff>
      <xdr:row>85</xdr:row>
      <xdr:rowOff>47625</xdr:rowOff>
    </xdr:to>
    <xdr:pic>
      <xdr:nvPicPr>
        <xdr:cNvPr id="8669093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54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104</xdr:row>
      <xdr:rowOff>228600</xdr:rowOff>
    </xdr:from>
    <xdr:to>
      <xdr:col>14</xdr:col>
      <xdr:colOff>400050</xdr:colOff>
      <xdr:row>113</xdr:row>
      <xdr:rowOff>57150</xdr:rowOff>
    </xdr:to>
    <xdr:pic>
      <xdr:nvPicPr>
        <xdr:cNvPr id="8669094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6755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132</xdr:row>
      <xdr:rowOff>228600</xdr:rowOff>
    </xdr:from>
    <xdr:to>
      <xdr:col>14</xdr:col>
      <xdr:colOff>400050</xdr:colOff>
      <xdr:row>141</xdr:row>
      <xdr:rowOff>57150</xdr:rowOff>
    </xdr:to>
    <xdr:pic>
      <xdr:nvPicPr>
        <xdr:cNvPr id="8669095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39471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161</xdr:row>
      <xdr:rowOff>0</xdr:rowOff>
    </xdr:from>
    <xdr:to>
      <xdr:col>14</xdr:col>
      <xdr:colOff>381000</xdr:colOff>
      <xdr:row>169</xdr:row>
      <xdr:rowOff>76200</xdr:rowOff>
    </xdr:to>
    <xdr:pic>
      <xdr:nvPicPr>
        <xdr:cNvPr id="8669096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189</xdr:row>
      <xdr:rowOff>0</xdr:rowOff>
    </xdr:from>
    <xdr:to>
      <xdr:col>14</xdr:col>
      <xdr:colOff>457200</xdr:colOff>
      <xdr:row>197</xdr:row>
      <xdr:rowOff>85725</xdr:rowOff>
    </xdr:to>
    <xdr:pic>
      <xdr:nvPicPr>
        <xdr:cNvPr id="8669097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217</xdr:row>
      <xdr:rowOff>0</xdr:rowOff>
    </xdr:from>
    <xdr:to>
      <xdr:col>14</xdr:col>
      <xdr:colOff>390525</xdr:colOff>
      <xdr:row>225</xdr:row>
      <xdr:rowOff>85725</xdr:rowOff>
    </xdr:to>
    <xdr:pic>
      <xdr:nvPicPr>
        <xdr:cNvPr id="8669098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244</xdr:row>
      <xdr:rowOff>238125</xdr:rowOff>
    </xdr:from>
    <xdr:to>
      <xdr:col>14</xdr:col>
      <xdr:colOff>409575</xdr:colOff>
      <xdr:row>253</xdr:row>
      <xdr:rowOff>76200</xdr:rowOff>
    </xdr:to>
    <xdr:pic>
      <xdr:nvPicPr>
        <xdr:cNvPr id="8669099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22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272</xdr:row>
      <xdr:rowOff>238125</xdr:rowOff>
    </xdr:from>
    <xdr:to>
      <xdr:col>14</xdr:col>
      <xdr:colOff>409575</xdr:colOff>
      <xdr:row>281</xdr:row>
      <xdr:rowOff>76200</xdr:rowOff>
    </xdr:to>
    <xdr:pic>
      <xdr:nvPicPr>
        <xdr:cNvPr id="8669100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9913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300</xdr:row>
      <xdr:rowOff>238125</xdr:rowOff>
    </xdr:from>
    <xdr:to>
      <xdr:col>14</xdr:col>
      <xdr:colOff>409575</xdr:colOff>
      <xdr:row>307</xdr:row>
      <xdr:rowOff>190500</xdr:rowOff>
    </xdr:to>
    <xdr:pic>
      <xdr:nvPicPr>
        <xdr:cNvPr id="8669101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7104875"/>
          <a:ext cx="30099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329</xdr:row>
      <xdr:rowOff>9525</xdr:rowOff>
    </xdr:from>
    <xdr:to>
      <xdr:col>14</xdr:col>
      <xdr:colOff>438150</xdr:colOff>
      <xdr:row>337</xdr:row>
      <xdr:rowOff>95250</xdr:rowOff>
    </xdr:to>
    <xdr:pic>
      <xdr:nvPicPr>
        <xdr:cNvPr id="8669102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8669103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8669104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8669105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441</xdr:row>
      <xdr:rowOff>0</xdr:rowOff>
    </xdr:from>
    <xdr:to>
      <xdr:col>14</xdr:col>
      <xdr:colOff>400050</xdr:colOff>
      <xdr:row>449</xdr:row>
      <xdr:rowOff>85725</xdr:rowOff>
    </xdr:to>
    <xdr:pic>
      <xdr:nvPicPr>
        <xdr:cNvPr id="8669106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469</xdr:row>
      <xdr:rowOff>9525</xdr:rowOff>
    </xdr:from>
    <xdr:to>
      <xdr:col>14</xdr:col>
      <xdr:colOff>400050</xdr:colOff>
      <xdr:row>477</xdr:row>
      <xdr:rowOff>95250</xdr:rowOff>
    </xdr:to>
    <xdr:pic>
      <xdr:nvPicPr>
        <xdr:cNvPr id="8669107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497</xdr:row>
      <xdr:rowOff>0</xdr:rowOff>
    </xdr:from>
    <xdr:to>
      <xdr:col>14</xdr:col>
      <xdr:colOff>419100</xdr:colOff>
      <xdr:row>505</xdr:row>
      <xdr:rowOff>85725</xdr:rowOff>
    </xdr:to>
    <xdr:pic>
      <xdr:nvPicPr>
        <xdr:cNvPr id="8669108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524</xdr:row>
      <xdr:rowOff>228600</xdr:rowOff>
    </xdr:from>
    <xdr:to>
      <xdr:col>14</xdr:col>
      <xdr:colOff>381000</xdr:colOff>
      <xdr:row>533</xdr:row>
      <xdr:rowOff>57150</xdr:rowOff>
    </xdr:to>
    <xdr:pic>
      <xdr:nvPicPr>
        <xdr:cNvPr id="8669109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552</xdr:row>
      <xdr:rowOff>228600</xdr:rowOff>
    </xdr:from>
    <xdr:to>
      <xdr:col>14</xdr:col>
      <xdr:colOff>390525</xdr:colOff>
      <xdr:row>561</xdr:row>
      <xdr:rowOff>57150</xdr:rowOff>
    </xdr:to>
    <xdr:pic>
      <xdr:nvPicPr>
        <xdr:cNvPr id="8669110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18177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581</xdr:row>
      <xdr:rowOff>0</xdr:rowOff>
    </xdr:from>
    <xdr:to>
      <xdr:col>14</xdr:col>
      <xdr:colOff>371475</xdr:colOff>
      <xdr:row>589</xdr:row>
      <xdr:rowOff>76200</xdr:rowOff>
    </xdr:to>
    <xdr:pic>
      <xdr:nvPicPr>
        <xdr:cNvPr id="8669111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4</xdr:row>
      <xdr:rowOff>0</xdr:rowOff>
    </xdr:from>
    <xdr:to>
      <xdr:col>14</xdr:col>
      <xdr:colOff>400050</xdr:colOff>
      <xdr:row>12</xdr:row>
      <xdr:rowOff>85725</xdr:rowOff>
    </xdr:to>
    <xdr:pic>
      <xdr:nvPicPr>
        <xdr:cNvPr id="873443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873443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60</xdr:row>
      <xdr:rowOff>0</xdr:rowOff>
    </xdr:from>
    <xdr:to>
      <xdr:col>14</xdr:col>
      <xdr:colOff>409575</xdr:colOff>
      <xdr:row>67</xdr:row>
      <xdr:rowOff>76200</xdr:rowOff>
    </xdr:to>
    <xdr:pic>
      <xdr:nvPicPr>
        <xdr:cNvPr id="873443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88</xdr:row>
      <xdr:rowOff>19050</xdr:rowOff>
    </xdr:from>
    <xdr:to>
      <xdr:col>14</xdr:col>
      <xdr:colOff>438150</xdr:colOff>
      <xdr:row>95</xdr:row>
      <xdr:rowOff>85725</xdr:rowOff>
    </xdr:to>
    <xdr:pic>
      <xdr:nvPicPr>
        <xdr:cNvPr id="873443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116</xdr:row>
      <xdr:rowOff>0</xdr:rowOff>
    </xdr:from>
    <xdr:to>
      <xdr:col>14</xdr:col>
      <xdr:colOff>428625</xdr:colOff>
      <xdr:row>123</xdr:row>
      <xdr:rowOff>66675</xdr:rowOff>
    </xdr:to>
    <xdr:pic>
      <xdr:nvPicPr>
        <xdr:cNvPr id="873443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144</xdr:row>
      <xdr:rowOff>0</xdr:rowOff>
    </xdr:from>
    <xdr:to>
      <xdr:col>14</xdr:col>
      <xdr:colOff>400050</xdr:colOff>
      <xdr:row>151</xdr:row>
      <xdr:rowOff>66675</xdr:rowOff>
    </xdr:to>
    <xdr:pic>
      <xdr:nvPicPr>
        <xdr:cNvPr id="873443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172</xdr:row>
      <xdr:rowOff>19050</xdr:rowOff>
    </xdr:from>
    <xdr:to>
      <xdr:col>14</xdr:col>
      <xdr:colOff>419100</xdr:colOff>
      <xdr:row>179</xdr:row>
      <xdr:rowOff>95250</xdr:rowOff>
    </xdr:to>
    <xdr:pic>
      <xdr:nvPicPr>
        <xdr:cNvPr id="873443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39007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200</xdr:row>
      <xdr:rowOff>0</xdr:rowOff>
    </xdr:from>
    <xdr:to>
      <xdr:col>14</xdr:col>
      <xdr:colOff>428625</xdr:colOff>
      <xdr:row>207</xdr:row>
      <xdr:rowOff>76200</xdr:rowOff>
    </xdr:to>
    <xdr:pic>
      <xdr:nvPicPr>
        <xdr:cNvPr id="873443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10730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228</xdr:row>
      <xdr:rowOff>28575</xdr:rowOff>
    </xdr:from>
    <xdr:to>
      <xdr:col>14</xdr:col>
      <xdr:colOff>476250</xdr:colOff>
      <xdr:row>235</xdr:row>
      <xdr:rowOff>104775</xdr:rowOff>
    </xdr:to>
    <xdr:pic>
      <xdr:nvPicPr>
        <xdr:cNvPr id="873444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8293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255</xdr:row>
      <xdr:rowOff>228600</xdr:rowOff>
    </xdr:from>
    <xdr:to>
      <xdr:col>14</xdr:col>
      <xdr:colOff>485775</xdr:colOff>
      <xdr:row>263</xdr:row>
      <xdr:rowOff>57150</xdr:rowOff>
    </xdr:to>
    <xdr:pic>
      <xdr:nvPicPr>
        <xdr:cNvPr id="873444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65436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283</xdr:row>
      <xdr:rowOff>238125</xdr:rowOff>
    </xdr:from>
    <xdr:to>
      <xdr:col>14</xdr:col>
      <xdr:colOff>504825</xdr:colOff>
      <xdr:row>289</xdr:row>
      <xdr:rowOff>228600</xdr:rowOff>
    </xdr:to>
    <xdr:pic>
      <xdr:nvPicPr>
        <xdr:cNvPr id="873444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2637650"/>
          <a:ext cx="3095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311</xdr:row>
      <xdr:rowOff>238125</xdr:rowOff>
    </xdr:from>
    <xdr:to>
      <xdr:col>14</xdr:col>
      <xdr:colOff>466725</xdr:colOff>
      <xdr:row>319</xdr:row>
      <xdr:rowOff>66675</xdr:rowOff>
    </xdr:to>
    <xdr:pic>
      <xdr:nvPicPr>
        <xdr:cNvPr id="873444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79829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873444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873444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873444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423</xdr:row>
      <xdr:rowOff>219075</xdr:rowOff>
    </xdr:from>
    <xdr:to>
      <xdr:col>14</xdr:col>
      <xdr:colOff>466725</xdr:colOff>
      <xdr:row>431</xdr:row>
      <xdr:rowOff>47625</xdr:rowOff>
    </xdr:to>
    <xdr:pic>
      <xdr:nvPicPr>
        <xdr:cNvPr id="8734447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5754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452</xdr:row>
      <xdr:rowOff>19050</xdr:rowOff>
    </xdr:from>
    <xdr:to>
      <xdr:col>14</xdr:col>
      <xdr:colOff>400050</xdr:colOff>
      <xdr:row>459</xdr:row>
      <xdr:rowOff>95250</xdr:rowOff>
    </xdr:to>
    <xdr:pic>
      <xdr:nvPicPr>
        <xdr:cNvPr id="8734448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58144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480</xdr:row>
      <xdr:rowOff>19050</xdr:rowOff>
    </xdr:from>
    <xdr:to>
      <xdr:col>14</xdr:col>
      <xdr:colOff>400050</xdr:colOff>
      <xdr:row>487</xdr:row>
      <xdr:rowOff>95250</xdr:rowOff>
    </xdr:to>
    <xdr:pic>
      <xdr:nvPicPr>
        <xdr:cNvPr id="8734449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3005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0</xdr:rowOff>
    </xdr:from>
    <xdr:to>
      <xdr:col>14</xdr:col>
      <xdr:colOff>371475</xdr:colOff>
      <xdr:row>515</xdr:row>
      <xdr:rowOff>66675</xdr:rowOff>
    </xdr:to>
    <xdr:pic>
      <xdr:nvPicPr>
        <xdr:cNvPr id="8734450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536</xdr:row>
      <xdr:rowOff>0</xdr:rowOff>
    </xdr:from>
    <xdr:to>
      <xdr:col>14</xdr:col>
      <xdr:colOff>333375</xdr:colOff>
      <xdr:row>543</xdr:row>
      <xdr:rowOff>66675</xdr:rowOff>
    </xdr:to>
    <xdr:pic>
      <xdr:nvPicPr>
        <xdr:cNvPr id="8734451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564</xdr:row>
      <xdr:rowOff>38100</xdr:rowOff>
    </xdr:from>
    <xdr:to>
      <xdr:col>14</xdr:col>
      <xdr:colOff>428625</xdr:colOff>
      <xdr:row>571</xdr:row>
      <xdr:rowOff>104775</xdr:rowOff>
    </xdr:to>
    <xdr:pic>
      <xdr:nvPicPr>
        <xdr:cNvPr id="8734452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4599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11</xdr:row>
      <xdr:rowOff>238125</xdr:rowOff>
    </xdr:from>
    <xdr:to>
      <xdr:col>14</xdr:col>
      <xdr:colOff>371475</xdr:colOff>
      <xdr:row>20</xdr:row>
      <xdr:rowOff>76200</xdr:rowOff>
    </xdr:to>
    <xdr:pic>
      <xdr:nvPicPr>
        <xdr:cNvPr id="8734453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962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8734454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68</xdr:row>
      <xdr:rowOff>0</xdr:rowOff>
    </xdr:from>
    <xdr:to>
      <xdr:col>14</xdr:col>
      <xdr:colOff>447675</xdr:colOff>
      <xdr:row>76</xdr:row>
      <xdr:rowOff>85725</xdr:rowOff>
    </xdr:to>
    <xdr:pic>
      <xdr:nvPicPr>
        <xdr:cNvPr id="8734455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95</xdr:row>
      <xdr:rowOff>238125</xdr:rowOff>
    </xdr:from>
    <xdr:to>
      <xdr:col>14</xdr:col>
      <xdr:colOff>400050</xdr:colOff>
      <xdr:row>104</xdr:row>
      <xdr:rowOff>66675</xdr:rowOff>
    </xdr:to>
    <xdr:pic>
      <xdr:nvPicPr>
        <xdr:cNvPr id="8734456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4536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124</xdr:row>
      <xdr:rowOff>0</xdr:rowOff>
    </xdr:from>
    <xdr:to>
      <xdr:col>14</xdr:col>
      <xdr:colOff>371475</xdr:colOff>
      <xdr:row>132</xdr:row>
      <xdr:rowOff>76200</xdr:rowOff>
    </xdr:to>
    <xdr:pic>
      <xdr:nvPicPr>
        <xdr:cNvPr id="873445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152</xdr:row>
      <xdr:rowOff>0</xdr:rowOff>
    </xdr:from>
    <xdr:to>
      <xdr:col>14</xdr:col>
      <xdr:colOff>419100</xdr:colOff>
      <xdr:row>160</xdr:row>
      <xdr:rowOff>76200</xdr:rowOff>
    </xdr:to>
    <xdr:pic>
      <xdr:nvPicPr>
        <xdr:cNvPr id="873445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179</xdr:row>
      <xdr:rowOff>228600</xdr:rowOff>
    </xdr:from>
    <xdr:to>
      <xdr:col>14</xdr:col>
      <xdr:colOff>371475</xdr:colOff>
      <xdr:row>188</xdr:row>
      <xdr:rowOff>66675</xdr:rowOff>
    </xdr:to>
    <xdr:pic>
      <xdr:nvPicPr>
        <xdr:cNvPr id="8734459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6101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85725</xdr:rowOff>
    </xdr:to>
    <xdr:pic>
      <xdr:nvPicPr>
        <xdr:cNvPr id="8734460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236</xdr:row>
      <xdr:rowOff>9525</xdr:rowOff>
    </xdr:from>
    <xdr:to>
      <xdr:col>14</xdr:col>
      <xdr:colOff>371475</xdr:colOff>
      <xdr:row>244</xdr:row>
      <xdr:rowOff>95250</xdr:rowOff>
    </xdr:to>
    <xdr:pic>
      <xdr:nvPicPr>
        <xdr:cNvPr id="873446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60512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263</xdr:row>
      <xdr:rowOff>238125</xdr:rowOff>
    </xdr:from>
    <xdr:to>
      <xdr:col>14</xdr:col>
      <xdr:colOff>409575</xdr:colOff>
      <xdr:row>272</xdr:row>
      <xdr:rowOff>76200</xdr:rowOff>
    </xdr:to>
    <xdr:pic>
      <xdr:nvPicPr>
        <xdr:cNvPr id="8734462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684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133350</xdr:colOff>
      <xdr:row>291</xdr:row>
      <xdr:rowOff>200025</xdr:rowOff>
    </xdr:from>
    <xdr:to>
      <xdr:col>14</xdr:col>
      <xdr:colOff>552450</xdr:colOff>
      <xdr:row>298</xdr:row>
      <xdr:rowOff>238125</xdr:rowOff>
    </xdr:to>
    <xdr:pic>
      <xdr:nvPicPr>
        <xdr:cNvPr id="8734463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4837925"/>
          <a:ext cx="316230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320</xdr:row>
      <xdr:rowOff>9525</xdr:rowOff>
    </xdr:from>
    <xdr:to>
      <xdr:col>14</xdr:col>
      <xdr:colOff>381000</xdr:colOff>
      <xdr:row>328</xdr:row>
      <xdr:rowOff>95250</xdr:rowOff>
    </xdr:to>
    <xdr:pic>
      <xdr:nvPicPr>
        <xdr:cNvPr id="8734464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873446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873446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873446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431</xdr:row>
      <xdr:rowOff>219075</xdr:rowOff>
    </xdr:from>
    <xdr:to>
      <xdr:col>14</xdr:col>
      <xdr:colOff>438150</xdr:colOff>
      <xdr:row>440</xdr:row>
      <xdr:rowOff>57150</xdr:rowOff>
    </xdr:to>
    <xdr:pic>
      <xdr:nvPicPr>
        <xdr:cNvPr id="8734468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0813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460</xdr:row>
      <xdr:rowOff>0</xdr:rowOff>
    </xdr:from>
    <xdr:to>
      <xdr:col>14</xdr:col>
      <xdr:colOff>381000</xdr:colOff>
      <xdr:row>468</xdr:row>
      <xdr:rowOff>85725</xdr:rowOff>
    </xdr:to>
    <xdr:pic>
      <xdr:nvPicPr>
        <xdr:cNvPr id="8734469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488</xdr:row>
      <xdr:rowOff>0</xdr:rowOff>
    </xdr:from>
    <xdr:to>
      <xdr:col>14</xdr:col>
      <xdr:colOff>409575</xdr:colOff>
      <xdr:row>496</xdr:row>
      <xdr:rowOff>85725</xdr:rowOff>
    </xdr:to>
    <xdr:pic>
      <xdr:nvPicPr>
        <xdr:cNvPr id="873447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515</xdr:row>
      <xdr:rowOff>238125</xdr:rowOff>
    </xdr:from>
    <xdr:to>
      <xdr:col>14</xdr:col>
      <xdr:colOff>381000</xdr:colOff>
      <xdr:row>524</xdr:row>
      <xdr:rowOff>66675</xdr:rowOff>
    </xdr:to>
    <xdr:pic>
      <xdr:nvPicPr>
        <xdr:cNvPr id="873447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2407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544</xdr:row>
      <xdr:rowOff>0</xdr:rowOff>
    </xdr:from>
    <xdr:to>
      <xdr:col>14</xdr:col>
      <xdr:colOff>352425</xdr:colOff>
      <xdr:row>552</xdr:row>
      <xdr:rowOff>76200</xdr:rowOff>
    </xdr:to>
    <xdr:pic>
      <xdr:nvPicPr>
        <xdr:cNvPr id="873447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572</xdr:row>
      <xdr:rowOff>9525</xdr:rowOff>
    </xdr:from>
    <xdr:to>
      <xdr:col>14</xdr:col>
      <xdr:colOff>361950</xdr:colOff>
      <xdr:row>580</xdr:row>
      <xdr:rowOff>85725</xdr:rowOff>
    </xdr:to>
    <xdr:pic>
      <xdr:nvPicPr>
        <xdr:cNvPr id="873447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6808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21</xdr:row>
      <xdr:rowOff>0</xdr:rowOff>
    </xdr:from>
    <xdr:to>
      <xdr:col>14</xdr:col>
      <xdr:colOff>381000</xdr:colOff>
      <xdr:row>29</xdr:row>
      <xdr:rowOff>85725</xdr:rowOff>
    </xdr:to>
    <xdr:pic>
      <xdr:nvPicPr>
        <xdr:cNvPr id="8734474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8734475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77</xdr:row>
      <xdr:rowOff>19050</xdr:rowOff>
    </xdr:from>
    <xdr:to>
      <xdr:col>14</xdr:col>
      <xdr:colOff>400050</xdr:colOff>
      <xdr:row>85</xdr:row>
      <xdr:rowOff>104775</xdr:rowOff>
    </xdr:to>
    <xdr:pic>
      <xdr:nvPicPr>
        <xdr:cNvPr id="8734476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9602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105</xdr:row>
      <xdr:rowOff>9525</xdr:rowOff>
    </xdr:from>
    <xdr:to>
      <xdr:col>14</xdr:col>
      <xdr:colOff>485775</xdr:colOff>
      <xdr:row>113</xdr:row>
      <xdr:rowOff>85725</xdr:rowOff>
    </xdr:to>
    <xdr:pic>
      <xdr:nvPicPr>
        <xdr:cNvPr id="8734477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6784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132</xdr:row>
      <xdr:rowOff>219075</xdr:rowOff>
    </xdr:from>
    <xdr:to>
      <xdr:col>14</xdr:col>
      <xdr:colOff>438150</xdr:colOff>
      <xdr:row>141</xdr:row>
      <xdr:rowOff>47625</xdr:rowOff>
    </xdr:to>
    <xdr:pic>
      <xdr:nvPicPr>
        <xdr:cNvPr id="8734478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39375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161</xdr:row>
      <xdr:rowOff>0</xdr:rowOff>
    </xdr:from>
    <xdr:to>
      <xdr:col>14</xdr:col>
      <xdr:colOff>419100</xdr:colOff>
      <xdr:row>169</xdr:row>
      <xdr:rowOff>76200</xdr:rowOff>
    </xdr:to>
    <xdr:pic>
      <xdr:nvPicPr>
        <xdr:cNvPr id="8734479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189</xdr:row>
      <xdr:rowOff>0</xdr:rowOff>
    </xdr:from>
    <xdr:to>
      <xdr:col>14</xdr:col>
      <xdr:colOff>381000</xdr:colOff>
      <xdr:row>197</xdr:row>
      <xdr:rowOff>85725</xdr:rowOff>
    </xdr:to>
    <xdr:pic>
      <xdr:nvPicPr>
        <xdr:cNvPr id="8734480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217</xdr:row>
      <xdr:rowOff>0</xdr:rowOff>
    </xdr:from>
    <xdr:to>
      <xdr:col>14</xdr:col>
      <xdr:colOff>438150</xdr:colOff>
      <xdr:row>225</xdr:row>
      <xdr:rowOff>85725</xdr:rowOff>
    </xdr:to>
    <xdr:pic>
      <xdr:nvPicPr>
        <xdr:cNvPr id="8734481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245</xdr:row>
      <xdr:rowOff>9525</xdr:rowOff>
    </xdr:from>
    <xdr:to>
      <xdr:col>14</xdr:col>
      <xdr:colOff>419100</xdr:colOff>
      <xdr:row>253</xdr:row>
      <xdr:rowOff>95250</xdr:rowOff>
    </xdr:to>
    <xdr:pic>
      <xdr:nvPicPr>
        <xdr:cNvPr id="8734482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273</xdr:row>
      <xdr:rowOff>0</xdr:rowOff>
    </xdr:from>
    <xdr:to>
      <xdr:col>14</xdr:col>
      <xdr:colOff>438150</xdr:colOff>
      <xdr:row>281</xdr:row>
      <xdr:rowOff>85725</xdr:rowOff>
    </xdr:to>
    <xdr:pic>
      <xdr:nvPicPr>
        <xdr:cNvPr id="8734483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300</xdr:row>
      <xdr:rowOff>190500</xdr:rowOff>
    </xdr:from>
    <xdr:to>
      <xdr:col>14</xdr:col>
      <xdr:colOff>561975</xdr:colOff>
      <xdr:row>307</xdr:row>
      <xdr:rowOff>219075</xdr:rowOff>
    </xdr:to>
    <xdr:pic>
      <xdr:nvPicPr>
        <xdr:cNvPr id="8734484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7057250"/>
          <a:ext cx="31432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329</xdr:row>
      <xdr:rowOff>0</xdr:rowOff>
    </xdr:from>
    <xdr:to>
      <xdr:col>14</xdr:col>
      <xdr:colOff>361950</xdr:colOff>
      <xdr:row>337</xdr:row>
      <xdr:rowOff>85725</xdr:rowOff>
    </xdr:to>
    <xdr:pic>
      <xdr:nvPicPr>
        <xdr:cNvPr id="8734485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873448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873448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873448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440</xdr:row>
      <xdr:rowOff>238125</xdr:rowOff>
    </xdr:from>
    <xdr:to>
      <xdr:col>14</xdr:col>
      <xdr:colOff>400050</xdr:colOff>
      <xdr:row>449</xdr:row>
      <xdr:rowOff>76200</xdr:rowOff>
    </xdr:to>
    <xdr:pic>
      <xdr:nvPicPr>
        <xdr:cNvPr id="873448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61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468</xdr:row>
      <xdr:rowOff>228600</xdr:rowOff>
    </xdr:from>
    <xdr:to>
      <xdr:col>14</xdr:col>
      <xdr:colOff>381000</xdr:colOff>
      <xdr:row>477</xdr:row>
      <xdr:rowOff>66675</xdr:rowOff>
    </xdr:to>
    <xdr:pic>
      <xdr:nvPicPr>
        <xdr:cNvPr id="873449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202436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497</xdr:row>
      <xdr:rowOff>9525</xdr:rowOff>
    </xdr:from>
    <xdr:to>
      <xdr:col>14</xdr:col>
      <xdr:colOff>400050</xdr:colOff>
      <xdr:row>505</xdr:row>
      <xdr:rowOff>95250</xdr:rowOff>
    </xdr:to>
    <xdr:pic>
      <xdr:nvPicPr>
        <xdr:cNvPr id="8734491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463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524</xdr:row>
      <xdr:rowOff>228600</xdr:rowOff>
    </xdr:from>
    <xdr:to>
      <xdr:col>14</xdr:col>
      <xdr:colOff>361950</xdr:colOff>
      <xdr:row>533</xdr:row>
      <xdr:rowOff>57150</xdr:rowOff>
    </xdr:to>
    <xdr:pic>
      <xdr:nvPicPr>
        <xdr:cNvPr id="8734492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4626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552</xdr:row>
      <xdr:rowOff>228600</xdr:rowOff>
    </xdr:from>
    <xdr:to>
      <xdr:col>14</xdr:col>
      <xdr:colOff>361950</xdr:colOff>
      <xdr:row>561</xdr:row>
      <xdr:rowOff>57150</xdr:rowOff>
    </xdr:to>
    <xdr:pic>
      <xdr:nvPicPr>
        <xdr:cNvPr id="873449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18177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581</xdr:row>
      <xdr:rowOff>19050</xdr:rowOff>
    </xdr:from>
    <xdr:to>
      <xdr:col>14</xdr:col>
      <xdr:colOff>428625</xdr:colOff>
      <xdr:row>589</xdr:row>
      <xdr:rowOff>95250</xdr:rowOff>
    </xdr:to>
    <xdr:pic>
      <xdr:nvPicPr>
        <xdr:cNvPr id="8734494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9047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228600</xdr:colOff>
      <xdr:row>4</xdr:row>
      <xdr:rowOff>0</xdr:rowOff>
    </xdr:from>
    <xdr:to>
      <xdr:col>14</xdr:col>
      <xdr:colOff>495300</xdr:colOff>
      <xdr:row>12</xdr:row>
      <xdr:rowOff>85725</xdr:rowOff>
    </xdr:to>
    <xdr:pic>
      <xdr:nvPicPr>
        <xdr:cNvPr id="8799834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32</xdr:row>
      <xdr:rowOff>0</xdr:rowOff>
    </xdr:from>
    <xdr:to>
      <xdr:col>14</xdr:col>
      <xdr:colOff>390525</xdr:colOff>
      <xdr:row>39</xdr:row>
      <xdr:rowOff>76200</xdr:rowOff>
    </xdr:to>
    <xdr:pic>
      <xdr:nvPicPr>
        <xdr:cNvPr id="8799835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60</xdr:row>
      <xdr:rowOff>19050</xdr:rowOff>
    </xdr:from>
    <xdr:to>
      <xdr:col>14</xdr:col>
      <xdr:colOff>476250</xdr:colOff>
      <xdr:row>67</xdr:row>
      <xdr:rowOff>95250</xdr:rowOff>
    </xdr:to>
    <xdr:pic>
      <xdr:nvPicPr>
        <xdr:cNvPr id="8799836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5135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88</xdr:row>
      <xdr:rowOff>9525</xdr:rowOff>
    </xdr:from>
    <xdr:to>
      <xdr:col>14</xdr:col>
      <xdr:colOff>466725</xdr:colOff>
      <xdr:row>95</xdr:row>
      <xdr:rowOff>76200</xdr:rowOff>
    </xdr:to>
    <xdr:pic>
      <xdr:nvPicPr>
        <xdr:cNvPr id="8799837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2317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116</xdr:row>
      <xdr:rowOff>0</xdr:rowOff>
    </xdr:from>
    <xdr:to>
      <xdr:col>14</xdr:col>
      <xdr:colOff>447675</xdr:colOff>
      <xdr:row>123</xdr:row>
      <xdr:rowOff>66675</xdr:rowOff>
    </xdr:to>
    <xdr:pic>
      <xdr:nvPicPr>
        <xdr:cNvPr id="8799838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144</xdr:row>
      <xdr:rowOff>0</xdr:rowOff>
    </xdr:from>
    <xdr:to>
      <xdr:col>14</xdr:col>
      <xdr:colOff>381000</xdr:colOff>
      <xdr:row>151</xdr:row>
      <xdr:rowOff>66675</xdr:rowOff>
    </xdr:to>
    <xdr:pic>
      <xdr:nvPicPr>
        <xdr:cNvPr id="8799839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171</xdr:row>
      <xdr:rowOff>238125</xdr:rowOff>
    </xdr:from>
    <xdr:to>
      <xdr:col>14</xdr:col>
      <xdr:colOff>381000</xdr:colOff>
      <xdr:row>179</xdr:row>
      <xdr:rowOff>66675</xdr:rowOff>
    </xdr:to>
    <xdr:pic>
      <xdr:nvPicPr>
        <xdr:cNvPr id="879984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200</xdr:row>
      <xdr:rowOff>9525</xdr:rowOff>
    </xdr:from>
    <xdr:to>
      <xdr:col>14</xdr:col>
      <xdr:colOff>371475</xdr:colOff>
      <xdr:row>207</xdr:row>
      <xdr:rowOff>85725</xdr:rowOff>
    </xdr:to>
    <xdr:pic>
      <xdr:nvPicPr>
        <xdr:cNvPr id="879984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228</xdr:row>
      <xdr:rowOff>9525</xdr:rowOff>
    </xdr:from>
    <xdr:to>
      <xdr:col>14</xdr:col>
      <xdr:colOff>371475</xdr:colOff>
      <xdr:row>235</xdr:row>
      <xdr:rowOff>85725</xdr:rowOff>
    </xdr:to>
    <xdr:pic>
      <xdr:nvPicPr>
        <xdr:cNvPr id="879984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256</xdr:row>
      <xdr:rowOff>0</xdr:rowOff>
    </xdr:from>
    <xdr:to>
      <xdr:col>14</xdr:col>
      <xdr:colOff>381000</xdr:colOff>
      <xdr:row>263</xdr:row>
      <xdr:rowOff>76200</xdr:rowOff>
    </xdr:to>
    <xdr:pic>
      <xdr:nvPicPr>
        <xdr:cNvPr id="879984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284</xdr:row>
      <xdr:rowOff>28575</xdr:rowOff>
    </xdr:from>
    <xdr:to>
      <xdr:col>14</xdr:col>
      <xdr:colOff>542925</xdr:colOff>
      <xdr:row>290</xdr:row>
      <xdr:rowOff>66675</xdr:rowOff>
    </xdr:to>
    <xdr:pic>
      <xdr:nvPicPr>
        <xdr:cNvPr id="879984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2675750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312</xdr:row>
      <xdr:rowOff>0</xdr:rowOff>
    </xdr:from>
    <xdr:to>
      <xdr:col>14</xdr:col>
      <xdr:colOff>476250</xdr:colOff>
      <xdr:row>319</xdr:row>
      <xdr:rowOff>76200</xdr:rowOff>
    </xdr:to>
    <xdr:pic>
      <xdr:nvPicPr>
        <xdr:cNvPr id="879984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879984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879984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879984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424</xdr:row>
      <xdr:rowOff>9525</xdr:rowOff>
    </xdr:from>
    <xdr:to>
      <xdr:col>14</xdr:col>
      <xdr:colOff>381000</xdr:colOff>
      <xdr:row>431</xdr:row>
      <xdr:rowOff>85725</xdr:rowOff>
    </xdr:to>
    <xdr:pic>
      <xdr:nvPicPr>
        <xdr:cNvPr id="879984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08613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452</xdr:row>
      <xdr:rowOff>0</xdr:rowOff>
    </xdr:from>
    <xdr:to>
      <xdr:col>14</xdr:col>
      <xdr:colOff>381000</xdr:colOff>
      <xdr:row>459</xdr:row>
      <xdr:rowOff>76200</xdr:rowOff>
    </xdr:to>
    <xdr:pic>
      <xdr:nvPicPr>
        <xdr:cNvPr id="879985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479</xdr:row>
      <xdr:rowOff>238125</xdr:rowOff>
    </xdr:from>
    <xdr:to>
      <xdr:col>14</xdr:col>
      <xdr:colOff>428625</xdr:colOff>
      <xdr:row>487</xdr:row>
      <xdr:rowOff>66675</xdr:rowOff>
    </xdr:to>
    <xdr:pic>
      <xdr:nvPicPr>
        <xdr:cNvPr id="879985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22977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9525</xdr:rowOff>
    </xdr:from>
    <xdr:to>
      <xdr:col>14</xdr:col>
      <xdr:colOff>371475</xdr:colOff>
      <xdr:row>515</xdr:row>
      <xdr:rowOff>76200</xdr:rowOff>
    </xdr:to>
    <xdr:pic>
      <xdr:nvPicPr>
        <xdr:cNvPr id="879985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536</xdr:row>
      <xdr:rowOff>0</xdr:rowOff>
    </xdr:from>
    <xdr:to>
      <xdr:col>14</xdr:col>
      <xdr:colOff>381000</xdr:colOff>
      <xdr:row>543</xdr:row>
      <xdr:rowOff>66675</xdr:rowOff>
    </xdr:to>
    <xdr:pic>
      <xdr:nvPicPr>
        <xdr:cNvPr id="879985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564</xdr:row>
      <xdr:rowOff>9525</xdr:rowOff>
    </xdr:from>
    <xdr:to>
      <xdr:col>14</xdr:col>
      <xdr:colOff>361950</xdr:colOff>
      <xdr:row>571</xdr:row>
      <xdr:rowOff>76200</xdr:rowOff>
    </xdr:to>
    <xdr:pic>
      <xdr:nvPicPr>
        <xdr:cNvPr id="879985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4570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0</xdr:rowOff>
    </xdr:from>
    <xdr:to>
      <xdr:col>14</xdr:col>
      <xdr:colOff>447675</xdr:colOff>
      <xdr:row>20</xdr:row>
      <xdr:rowOff>85725</xdr:rowOff>
    </xdr:to>
    <xdr:pic>
      <xdr:nvPicPr>
        <xdr:cNvPr id="879985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971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40</xdr:row>
      <xdr:rowOff>0</xdr:rowOff>
    </xdr:from>
    <xdr:to>
      <xdr:col>14</xdr:col>
      <xdr:colOff>409575</xdr:colOff>
      <xdr:row>48</xdr:row>
      <xdr:rowOff>85725</xdr:rowOff>
    </xdr:to>
    <xdr:pic>
      <xdr:nvPicPr>
        <xdr:cNvPr id="879985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68</xdr:row>
      <xdr:rowOff>0</xdr:rowOff>
    </xdr:from>
    <xdr:to>
      <xdr:col>14</xdr:col>
      <xdr:colOff>428625</xdr:colOff>
      <xdr:row>76</xdr:row>
      <xdr:rowOff>85725</xdr:rowOff>
    </xdr:to>
    <xdr:pic>
      <xdr:nvPicPr>
        <xdr:cNvPr id="879985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95</xdr:row>
      <xdr:rowOff>219075</xdr:rowOff>
    </xdr:from>
    <xdr:to>
      <xdr:col>14</xdr:col>
      <xdr:colOff>438150</xdr:colOff>
      <xdr:row>104</xdr:row>
      <xdr:rowOff>47625</xdr:rowOff>
    </xdr:to>
    <xdr:pic>
      <xdr:nvPicPr>
        <xdr:cNvPr id="879985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45173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123</xdr:row>
      <xdr:rowOff>238125</xdr:rowOff>
    </xdr:from>
    <xdr:to>
      <xdr:col>14</xdr:col>
      <xdr:colOff>390525</xdr:colOff>
      <xdr:row>132</xdr:row>
      <xdr:rowOff>66675</xdr:rowOff>
    </xdr:to>
    <xdr:pic>
      <xdr:nvPicPr>
        <xdr:cNvPr id="879985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152</xdr:row>
      <xdr:rowOff>0</xdr:rowOff>
    </xdr:from>
    <xdr:to>
      <xdr:col>14</xdr:col>
      <xdr:colOff>381000</xdr:colOff>
      <xdr:row>160</xdr:row>
      <xdr:rowOff>76200</xdr:rowOff>
    </xdr:to>
    <xdr:pic>
      <xdr:nvPicPr>
        <xdr:cNvPr id="879986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85725</xdr:rowOff>
    </xdr:to>
    <xdr:pic>
      <xdr:nvPicPr>
        <xdr:cNvPr id="879986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236</xdr:row>
      <xdr:rowOff>0</xdr:rowOff>
    </xdr:from>
    <xdr:to>
      <xdr:col>14</xdr:col>
      <xdr:colOff>371475</xdr:colOff>
      <xdr:row>244</xdr:row>
      <xdr:rowOff>85725</xdr:rowOff>
    </xdr:to>
    <xdr:pic>
      <xdr:nvPicPr>
        <xdr:cNvPr id="879986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60502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264</xdr:row>
      <xdr:rowOff>0</xdr:rowOff>
    </xdr:from>
    <xdr:to>
      <xdr:col>14</xdr:col>
      <xdr:colOff>419100</xdr:colOff>
      <xdr:row>272</xdr:row>
      <xdr:rowOff>85725</xdr:rowOff>
    </xdr:to>
    <xdr:pic>
      <xdr:nvPicPr>
        <xdr:cNvPr id="879986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133350</xdr:colOff>
      <xdr:row>291</xdr:row>
      <xdr:rowOff>228600</xdr:rowOff>
    </xdr:from>
    <xdr:to>
      <xdr:col>14</xdr:col>
      <xdr:colOff>457200</xdr:colOff>
      <xdr:row>298</xdr:row>
      <xdr:rowOff>219075</xdr:rowOff>
    </xdr:to>
    <xdr:pic>
      <xdr:nvPicPr>
        <xdr:cNvPr id="879986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74866500"/>
          <a:ext cx="3067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320</xdr:row>
      <xdr:rowOff>19050</xdr:rowOff>
    </xdr:from>
    <xdr:to>
      <xdr:col>14</xdr:col>
      <xdr:colOff>447675</xdr:colOff>
      <xdr:row>328</xdr:row>
      <xdr:rowOff>104775</xdr:rowOff>
    </xdr:to>
    <xdr:pic>
      <xdr:nvPicPr>
        <xdr:cNvPr id="879986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2095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879986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879986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879986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460</xdr:row>
      <xdr:rowOff>0</xdr:rowOff>
    </xdr:from>
    <xdr:to>
      <xdr:col>14</xdr:col>
      <xdr:colOff>381000</xdr:colOff>
      <xdr:row>468</xdr:row>
      <xdr:rowOff>85725</xdr:rowOff>
    </xdr:to>
    <xdr:pic>
      <xdr:nvPicPr>
        <xdr:cNvPr id="879986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488</xdr:row>
      <xdr:rowOff>9525</xdr:rowOff>
    </xdr:from>
    <xdr:to>
      <xdr:col>14</xdr:col>
      <xdr:colOff>438150</xdr:colOff>
      <xdr:row>496</xdr:row>
      <xdr:rowOff>95250</xdr:rowOff>
    </xdr:to>
    <xdr:pic>
      <xdr:nvPicPr>
        <xdr:cNvPr id="879987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516</xdr:row>
      <xdr:rowOff>0</xdr:rowOff>
    </xdr:from>
    <xdr:to>
      <xdr:col>14</xdr:col>
      <xdr:colOff>361950</xdr:colOff>
      <xdr:row>524</xdr:row>
      <xdr:rowOff>76200</xdr:rowOff>
    </xdr:to>
    <xdr:pic>
      <xdr:nvPicPr>
        <xdr:cNvPr id="879987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76200</xdr:rowOff>
    </xdr:to>
    <xdr:pic>
      <xdr:nvPicPr>
        <xdr:cNvPr id="879987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571</xdr:row>
      <xdr:rowOff>238125</xdr:rowOff>
    </xdr:from>
    <xdr:to>
      <xdr:col>14</xdr:col>
      <xdr:colOff>342900</xdr:colOff>
      <xdr:row>580</xdr:row>
      <xdr:rowOff>66675</xdr:rowOff>
    </xdr:to>
    <xdr:pic>
      <xdr:nvPicPr>
        <xdr:cNvPr id="879987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46789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21</xdr:row>
      <xdr:rowOff>0</xdr:rowOff>
    </xdr:from>
    <xdr:to>
      <xdr:col>14</xdr:col>
      <xdr:colOff>419100</xdr:colOff>
      <xdr:row>29</xdr:row>
      <xdr:rowOff>85725</xdr:rowOff>
    </xdr:to>
    <xdr:pic>
      <xdr:nvPicPr>
        <xdr:cNvPr id="879987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</xdr:row>
      <xdr:rowOff>0</xdr:rowOff>
    </xdr:from>
    <xdr:to>
      <xdr:col>14</xdr:col>
      <xdr:colOff>390525</xdr:colOff>
      <xdr:row>57</xdr:row>
      <xdr:rowOff>85725</xdr:rowOff>
    </xdr:to>
    <xdr:pic>
      <xdr:nvPicPr>
        <xdr:cNvPr id="879987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76</xdr:row>
      <xdr:rowOff>228600</xdr:rowOff>
    </xdr:from>
    <xdr:to>
      <xdr:col>14</xdr:col>
      <xdr:colOff>466725</xdr:colOff>
      <xdr:row>85</xdr:row>
      <xdr:rowOff>66675</xdr:rowOff>
    </xdr:to>
    <xdr:pic>
      <xdr:nvPicPr>
        <xdr:cNvPr id="879987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9564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104</xdr:row>
      <xdr:rowOff>219075</xdr:rowOff>
    </xdr:from>
    <xdr:to>
      <xdr:col>14</xdr:col>
      <xdr:colOff>457200</xdr:colOff>
      <xdr:row>113</xdr:row>
      <xdr:rowOff>47625</xdr:rowOff>
    </xdr:to>
    <xdr:pic>
      <xdr:nvPicPr>
        <xdr:cNvPr id="879987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26746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133</xdr:row>
      <xdr:rowOff>0</xdr:rowOff>
    </xdr:from>
    <xdr:to>
      <xdr:col>14</xdr:col>
      <xdr:colOff>352425</xdr:colOff>
      <xdr:row>141</xdr:row>
      <xdr:rowOff>76200</xdr:rowOff>
    </xdr:to>
    <xdr:pic>
      <xdr:nvPicPr>
        <xdr:cNvPr id="879987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39661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161</xdr:row>
      <xdr:rowOff>9525</xdr:rowOff>
    </xdr:from>
    <xdr:to>
      <xdr:col>14</xdr:col>
      <xdr:colOff>381000</xdr:colOff>
      <xdr:row>169</xdr:row>
      <xdr:rowOff>85725</xdr:rowOff>
    </xdr:to>
    <xdr:pic>
      <xdr:nvPicPr>
        <xdr:cNvPr id="879987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41167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189</xdr:row>
      <xdr:rowOff>0</xdr:rowOff>
    </xdr:from>
    <xdr:to>
      <xdr:col>14</xdr:col>
      <xdr:colOff>390525</xdr:colOff>
      <xdr:row>197</xdr:row>
      <xdr:rowOff>85725</xdr:rowOff>
    </xdr:to>
    <xdr:pic>
      <xdr:nvPicPr>
        <xdr:cNvPr id="8799880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180</xdr:row>
      <xdr:rowOff>0</xdr:rowOff>
    </xdr:from>
    <xdr:to>
      <xdr:col>14</xdr:col>
      <xdr:colOff>390525</xdr:colOff>
      <xdr:row>188</xdr:row>
      <xdr:rowOff>85725</xdr:rowOff>
    </xdr:to>
    <xdr:pic>
      <xdr:nvPicPr>
        <xdr:cNvPr id="8799881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216</xdr:row>
      <xdr:rowOff>238125</xdr:rowOff>
    </xdr:from>
    <xdr:to>
      <xdr:col>14</xdr:col>
      <xdr:colOff>390525</xdr:colOff>
      <xdr:row>225</xdr:row>
      <xdr:rowOff>76200</xdr:rowOff>
    </xdr:to>
    <xdr:pic>
      <xdr:nvPicPr>
        <xdr:cNvPr id="8799882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55307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245</xdr:row>
      <xdr:rowOff>0</xdr:rowOff>
    </xdr:from>
    <xdr:to>
      <xdr:col>14</xdr:col>
      <xdr:colOff>381000</xdr:colOff>
      <xdr:row>253</xdr:row>
      <xdr:rowOff>85725</xdr:rowOff>
    </xdr:to>
    <xdr:pic>
      <xdr:nvPicPr>
        <xdr:cNvPr id="8799883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273</xdr:row>
      <xdr:rowOff>0</xdr:rowOff>
    </xdr:from>
    <xdr:to>
      <xdr:col>14</xdr:col>
      <xdr:colOff>361950</xdr:colOff>
      <xdr:row>281</xdr:row>
      <xdr:rowOff>85725</xdr:rowOff>
    </xdr:to>
    <xdr:pic>
      <xdr:nvPicPr>
        <xdr:cNvPr id="8799884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300</xdr:row>
      <xdr:rowOff>228600</xdr:rowOff>
    </xdr:from>
    <xdr:to>
      <xdr:col>14</xdr:col>
      <xdr:colOff>561975</xdr:colOff>
      <xdr:row>308</xdr:row>
      <xdr:rowOff>38100</xdr:rowOff>
    </xdr:to>
    <xdr:pic>
      <xdr:nvPicPr>
        <xdr:cNvPr id="8799885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77095350"/>
          <a:ext cx="31908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328</xdr:row>
      <xdr:rowOff>219075</xdr:rowOff>
    </xdr:from>
    <xdr:to>
      <xdr:col>14</xdr:col>
      <xdr:colOff>428625</xdr:colOff>
      <xdr:row>337</xdr:row>
      <xdr:rowOff>57150</xdr:rowOff>
    </xdr:to>
    <xdr:pic>
      <xdr:nvPicPr>
        <xdr:cNvPr id="8799886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42772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8799887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8799888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8799889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440</xdr:row>
      <xdr:rowOff>209550</xdr:rowOff>
    </xdr:from>
    <xdr:to>
      <xdr:col>14</xdr:col>
      <xdr:colOff>381000</xdr:colOff>
      <xdr:row>449</xdr:row>
      <xdr:rowOff>47625</xdr:rowOff>
    </xdr:to>
    <xdr:pic>
      <xdr:nvPicPr>
        <xdr:cNvPr id="8799890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3033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431</xdr:row>
      <xdr:rowOff>238125</xdr:rowOff>
    </xdr:from>
    <xdr:to>
      <xdr:col>14</xdr:col>
      <xdr:colOff>381000</xdr:colOff>
      <xdr:row>440</xdr:row>
      <xdr:rowOff>76200</xdr:rowOff>
    </xdr:to>
    <xdr:pic>
      <xdr:nvPicPr>
        <xdr:cNvPr id="879989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0832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468</xdr:row>
      <xdr:rowOff>238125</xdr:rowOff>
    </xdr:from>
    <xdr:to>
      <xdr:col>14</xdr:col>
      <xdr:colOff>428625</xdr:colOff>
      <xdr:row>477</xdr:row>
      <xdr:rowOff>76200</xdr:rowOff>
    </xdr:to>
    <xdr:pic>
      <xdr:nvPicPr>
        <xdr:cNvPr id="8799892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02531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496</xdr:row>
      <xdr:rowOff>228600</xdr:rowOff>
    </xdr:from>
    <xdr:to>
      <xdr:col>14</xdr:col>
      <xdr:colOff>409575</xdr:colOff>
      <xdr:row>505</xdr:row>
      <xdr:rowOff>66675</xdr:rowOff>
    </xdr:to>
    <xdr:pic>
      <xdr:nvPicPr>
        <xdr:cNvPr id="8799893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4349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525</xdr:row>
      <xdr:rowOff>0</xdr:rowOff>
    </xdr:from>
    <xdr:to>
      <xdr:col>14</xdr:col>
      <xdr:colOff>428625</xdr:colOff>
      <xdr:row>533</xdr:row>
      <xdr:rowOff>76200</xdr:rowOff>
    </xdr:to>
    <xdr:pic>
      <xdr:nvPicPr>
        <xdr:cNvPr id="8799894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552</xdr:row>
      <xdr:rowOff>228600</xdr:rowOff>
    </xdr:from>
    <xdr:to>
      <xdr:col>14</xdr:col>
      <xdr:colOff>352425</xdr:colOff>
      <xdr:row>561</xdr:row>
      <xdr:rowOff>57150</xdr:rowOff>
    </xdr:to>
    <xdr:pic>
      <xdr:nvPicPr>
        <xdr:cNvPr id="8799895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18177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580</xdr:row>
      <xdr:rowOff>238125</xdr:rowOff>
    </xdr:from>
    <xdr:to>
      <xdr:col>14</xdr:col>
      <xdr:colOff>333375</xdr:colOff>
      <xdr:row>589</xdr:row>
      <xdr:rowOff>66675</xdr:rowOff>
    </xdr:to>
    <xdr:pic>
      <xdr:nvPicPr>
        <xdr:cNvPr id="8799896" name="図 70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490186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4</xdr:row>
      <xdr:rowOff>0</xdr:rowOff>
    </xdr:from>
    <xdr:to>
      <xdr:col>14</xdr:col>
      <xdr:colOff>409575</xdr:colOff>
      <xdr:row>12</xdr:row>
      <xdr:rowOff>85725</xdr:rowOff>
    </xdr:to>
    <xdr:pic>
      <xdr:nvPicPr>
        <xdr:cNvPr id="886521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32</xdr:row>
      <xdr:rowOff>0</xdr:rowOff>
    </xdr:from>
    <xdr:to>
      <xdr:col>14</xdr:col>
      <xdr:colOff>447675</xdr:colOff>
      <xdr:row>39</xdr:row>
      <xdr:rowOff>76200</xdr:rowOff>
    </xdr:to>
    <xdr:pic>
      <xdr:nvPicPr>
        <xdr:cNvPr id="8865214" name="図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60</xdr:row>
      <xdr:rowOff>0</xdr:rowOff>
    </xdr:from>
    <xdr:to>
      <xdr:col>14</xdr:col>
      <xdr:colOff>400050</xdr:colOff>
      <xdr:row>67</xdr:row>
      <xdr:rowOff>76200</xdr:rowOff>
    </xdr:to>
    <xdr:pic>
      <xdr:nvPicPr>
        <xdr:cNvPr id="8865215" name="図 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88</xdr:row>
      <xdr:rowOff>0</xdr:rowOff>
    </xdr:from>
    <xdr:to>
      <xdr:col>14</xdr:col>
      <xdr:colOff>419100</xdr:colOff>
      <xdr:row>95</xdr:row>
      <xdr:rowOff>66675</xdr:rowOff>
    </xdr:to>
    <xdr:pic>
      <xdr:nvPicPr>
        <xdr:cNvPr id="8865216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2307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116</xdr:row>
      <xdr:rowOff>19050</xdr:rowOff>
    </xdr:from>
    <xdr:to>
      <xdr:col>14</xdr:col>
      <xdr:colOff>381000</xdr:colOff>
      <xdr:row>123</xdr:row>
      <xdr:rowOff>85725</xdr:rowOff>
    </xdr:to>
    <xdr:pic>
      <xdr:nvPicPr>
        <xdr:cNvPr id="8865217" name="図 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95179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144</xdr:row>
      <xdr:rowOff>9525</xdr:rowOff>
    </xdr:from>
    <xdr:to>
      <xdr:col>14</xdr:col>
      <xdr:colOff>381000</xdr:colOff>
      <xdr:row>151</xdr:row>
      <xdr:rowOff>76200</xdr:rowOff>
    </xdr:to>
    <xdr:pic>
      <xdr:nvPicPr>
        <xdr:cNvPr id="8865218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66998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171</xdr:row>
      <xdr:rowOff>238125</xdr:rowOff>
    </xdr:from>
    <xdr:to>
      <xdr:col>14</xdr:col>
      <xdr:colOff>400050</xdr:colOff>
      <xdr:row>179</xdr:row>
      <xdr:rowOff>66675</xdr:rowOff>
    </xdr:to>
    <xdr:pic>
      <xdr:nvPicPr>
        <xdr:cNvPr id="8865219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199</xdr:row>
      <xdr:rowOff>238125</xdr:rowOff>
    </xdr:from>
    <xdr:to>
      <xdr:col>14</xdr:col>
      <xdr:colOff>342900</xdr:colOff>
      <xdr:row>207</xdr:row>
      <xdr:rowOff>66675</xdr:rowOff>
    </xdr:to>
    <xdr:pic>
      <xdr:nvPicPr>
        <xdr:cNvPr id="8865220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228</xdr:row>
      <xdr:rowOff>0</xdr:rowOff>
    </xdr:from>
    <xdr:to>
      <xdr:col>14</xdr:col>
      <xdr:colOff>419100</xdr:colOff>
      <xdr:row>235</xdr:row>
      <xdr:rowOff>76200</xdr:rowOff>
    </xdr:to>
    <xdr:pic>
      <xdr:nvPicPr>
        <xdr:cNvPr id="8865221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256</xdr:row>
      <xdr:rowOff>9525</xdr:rowOff>
    </xdr:from>
    <xdr:to>
      <xdr:col>14</xdr:col>
      <xdr:colOff>381000</xdr:colOff>
      <xdr:row>263</xdr:row>
      <xdr:rowOff>85725</xdr:rowOff>
    </xdr:to>
    <xdr:pic>
      <xdr:nvPicPr>
        <xdr:cNvPr id="8865222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5465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284</xdr:row>
      <xdr:rowOff>28575</xdr:rowOff>
    </xdr:from>
    <xdr:to>
      <xdr:col>14</xdr:col>
      <xdr:colOff>552450</xdr:colOff>
      <xdr:row>290</xdr:row>
      <xdr:rowOff>76200</xdr:rowOff>
    </xdr:to>
    <xdr:pic>
      <xdr:nvPicPr>
        <xdr:cNvPr id="886522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2675750"/>
          <a:ext cx="32004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312</xdr:row>
      <xdr:rowOff>0</xdr:rowOff>
    </xdr:from>
    <xdr:to>
      <xdr:col>14</xdr:col>
      <xdr:colOff>409575</xdr:colOff>
      <xdr:row>319</xdr:row>
      <xdr:rowOff>76200</xdr:rowOff>
    </xdr:to>
    <xdr:pic>
      <xdr:nvPicPr>
        <xdr:cNvPr id="886522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886522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886522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8865227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423</xdr:row>
      <xdr:rowOff>238125</xdr:rowOff>
    </xdr:from>
    <xdr:to>
      <xdr:col>14</xdr:col>
      <xdr:colOff>400050</xdr:colOff>
      <xdr:row>431</xdr:row>
      <xdr:rowOff>66675</xdr:rowOff>
    </xdr:to>
    <xdr:pic>
      <xdr:nvPicPr>
        <xdr:cNvPr id="8865228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08594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451</xdr:row>
      <xdr:rowOff>238125</xdr:rowOff>
    </xdr:from>
    <xdr:to>
      <xdr:col>14</xdr:col>
      <xdr:colOff>409575</xdr:colOff>
      <xdr:row>459</xdr:row>
      <xdr:rowOff>66675</xdr:rowOff>
    </xdr:to>
    <xdr:pic>
      <xdr:nvPicPr>
        <xdr:cNvPr id="8865229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5785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480</xdr:row>
      <xdr:rowOff>0</xdr:rowOff>
    </xdr:from>
    <xdr:to>
      <xdr:col>14</xdr:col>
      <xdr:colOff>400050</xdr:colOff>
      <xdr:row>487</xdr:row>
      <xdr:rowOff>76200</xdr:rowOff>
    </xdr:to>
    <xdr:pic>
      <xdr:nvPicPr>
        <xdr:cNvPr id="8865230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508</xdr:row>
      <xdr:rowOff>0</xdr:rowOff>
    </xdr:from>
    <xdr:to>
      <xdr:col>14</xdr:col>
      <xdr:colOff>333375</xdr:colOff>
      <xdr:row>515</xdr:row>
      <xdr:rowOff>66675</xdr:rowOff>
    </xdr:to>
    <xdr:pic>
      <xdr:nvPicPr>
        <xdr:cNvPr id="8865231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301781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535</xdr:row>
      <xdr:rowOff>219075</xdr:rowOff>
    </xdr:from>
    <xdr:to>
      <xdr:col>14</xdr:col>
      <xdr:colOff>400050</xdr:colOff>
      <xdr:row>543</xdr:row>
      <xdr:rowOff>38100</xdr:rowOff>
    </xdr:to>
    <xdr:pic>
      <xdr:nvPicPr>
        <xdr:cNvPr id="8865232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73409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564</xdr:row>
      <xdr:rowOff>0</xdr:rowOff>
    </xdr:from>
    <xdr:to>
      <xdr:col>14</xdr:col>
      <xdr:colOff>390525</xdr:colOff>
      <xdr:row>571</xdr:row>
      <xdr:rowOff>66675</xdr:rowOff>
    </xdr:to>
    <xdr:pic>
      <xdr:nvPicPr>
        <xdr:cNvPr id="8865233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11</xdr:row>
      <xdr:rowOff>228600</xdr:rowOff>
    </xdr:from>
    <xdr:to>
      <xdr:col>14</xdr:col>
      <xdr:colOff>400050</xdr:colOff>
      <xdr:row>20</xdr:row>
      <xdr:rowOff>66675</xdr:rowOff>
    </xdr:to>
    <xdr:pic>
      <xdr:nvPicPr>
        <xdr:cNvPr id="8865234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952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40</xdr:row>
      <xdr:rowOff>0</xdr:rowOff>
    </xdr:from>
    <xdr:to>
      <xdr:col>14</xdr:col>
      <xdr:colOff>381000</xdr:colOff>
      <xdr:row>48</xdr:row>
      <xdr:rowOff>85725</xdr:rowOff>
    </xdr:to>
    <xdr:pic>
      <xdr:nvPicPr>
        <xdr:cNvPr id="8865235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68</xdr:row>
      <xdr:rowOff>0</xdr:rowOff>
    </xdr:from>
    <xdr:to>
      <xdr:col>14</xdr:col>
      <xdr:colOff>409575</xdr:colOff>
      <xdr:row>76</xdr:row>
      <xdr:rowOff>85725</xdr:rowOff>
    </xdr:to>
    <xdr:pic>
      <xdr:nvPicPr>
        <xdr:cNvPr id="8865236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96</xdr:row>
      <xdr:rowOff>9525</xdr:rowOff>
    </xdr:from>
    <xdr:to>
      <xdr:col>14</xdr:col>
      <xdr:colOff>419100</xdr:colOff>
      <xdr:row>104</xdr:row>
      <xdr:rowOff>85725</xdr:rowOff>
    </xdr:to>
    <xdr:pic>
      <xdr:nvPicPr>
        <xdr:cNvPr id="886523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4555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124</xdr:row>
      <xdr:rowOff>0</xdr:rowOff>
    </xdr:from>
    <xdr:to>
      <xdr:col>14</xdr:col>
      <xdr:colOff>352425</xdr:colOff>
      <xdr:row>132</xdr:row>
      <xdr:rowOff>76200</xdr:rowOff>
    </xdr:to>
    <xdr:pic>
      <xdr:nvPicPr>
        <xdr:cNvPr id="886523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152</xdr:row>
      <xdr:rowOff>0</xdr:rowOff>
    </xdr:from>
    <xdr:to>
      <xdr:col>14</xdr:col>
      <xdr:colOff>381000</xdr:colOff>
      <xdr:row>160</xdr:row>
      <xdr:rowOff>76200</xdr:rowOff>
    </xdr:to>
    <xdr:pic>
      <xdr:nvPicPr>
        <xdr:cNvPr id="8865239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180</xdr:row>
      <xdr:rowOff>0</xdr:rowOff>
    </xdr:from>
    <xdr:to>
      <xdr:col>14</xdr:col>
      <xdr:colOff>371475</xdr:colOff>
      <xdr:row>188</xdr:row>
      <xdr:rowOff>85725</xdr:rowOff>
    </xdr:to>
    <xdr:pic>
      <xdr:nvPicPr>
        <xdr:cNvPr id="8865240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85725</xdr:rowOff>
    </xdr:to>
    <xdr:pic>
      <xdr:nvPicPr>
        <xdr:cNvPr id="886524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235</xdr:row>
      <xdr:rowOff>238125</xdr:rowOff>
    </xdr:from>
    <xdr:to>
      <xdr:col>14</xdr:col>
      <xdr:colOff>352425</xdr:colOff>
      <xdr:row>244</xdr:row>
      <xdr:rowOff>76200</xdr:rowOff>
    </xdr:to>
    <xdr:pic>
      <xdr:nvPicPr>
        <xdr:cNvPr id="8865242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264</xdr:row>
      <xdr:rowOff>0</xdr:rowOff>
    </xdr:from>
    <xdr:to>
      <xdr:col>14</xdr:col>
      <xdr:colOff>400050</xdr:colOff>
      <xdr:row>272</xdr:row>
      <xdr:rowOff>85725</xdr:rowOff>
    </xdr:to>
    <xdr:pic>
      <xdr:nvPicPr>
        <xdr:cNvPr id="8865243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292</xdr:row>
      <xdr:rowOff>28575</xdr:rowOff>
    </xdr:from>
    <xdr:to>
      <xdr:col>14</xdr:col>
      <xdr:colOff>590550</xdr:colOff>
      <xdr:row>299</xdr:row>
      <xdr:rowOff>114300</xdr:rowOff>
    </xdr:to>
    <xdr:pic>
      <xdr:nvPicPr>
        <xdr:cNvPr id="8865244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4914125"/>
          <a:ext cx="323850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320</xdr:row>
      <xdr:rowOff>9525</xdr:rowOff>
    </xdr:from>
    <xdr:to>
      <xdr:col>14</xdr:col>
      <xdr:colOff>447675</xdr:colOff>
      <xdr:row>328</xdr:row>
      <xdr:rowOff>95250</xdr:rowOff>
    </xdr:to>
    <xdr:pic>
      <xdr:nvPicPr>
        <xdr:cNvPr id="886524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886524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886524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8865248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431</xdr:row>
      <xdr:rowOff>219075</xdr:rowOff>
    </xdr:from>
    <xdr:to>
      <xdr:col>14</xdr:col>
      <xdr:colOff>400050</xdr:colOff>
      <xdr:row>440</xdr:row>
      <xdr:rowOff>57150</xdr:rowOff>
    </xdr:to>
    <xdr:pic>
      <xdr:nvPicPr>
        <xdr:cNvPr id="8865249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0813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460</xdr:row>
      <xdr:rowOff>0</xdr:rowOff>
    </xdr:from>
    <xdr:to>
      <xdr:col>14</xdr:col>
      <xdr:colOff>409575</xdr:colOff>
      <xdr:row>468</xdr:row>
      <xdr:rowOff>85725</xdr:rowOff>
    </xdr:to>
    <xdr:pic>
      <xdr:nvPicPr>
        <xdr:cNvPr id="886525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487</xdr:row>
      <xdr:rowOff>228600</xdr:rowOff>
    </xdr:from>
    <xdr:to>
      <xdr:col>14</xdr:col>
      <xdr:colOff>409575</xdr:colOff>
      <xdr:row>496</xdr:row>
      <xdr:rowOff>66675</xdr:rowOff>
    </xdr:to>
    <xdr:pic>
      <xdr:nvPicPr>
        <xdr:cNvPr id="886525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5206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515</xdr:row>
      <xdr:rowOff>219075</xdr:rowOff>
    </xdr:from>
    <xdr:to>
      <xdr:col>14</xdr:col>
      <xdr:colOff>409575</xdr:colOff>
      <xdr:row>524</xdr:row>
      <xdr:rowOff>47625</xdr:rowOff>
    </xdr:to>
    <xdr:pic>
      <xdr:nvPicPr>
        <xdr:cNvPr id="886525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23879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543</xdr:row>
      <xdr:rowOff>238125</xdr:rowOff>
    </xdr:from>
    <xdr:to>
      <xdr:col>14</xdr:col>
      <xdr:colOff>419100</xdr:colOff>
      <xdr:row>552</xdr:row>
      <xdr:rowOff>66675</xdr:rowOff>
    </xdr:to>
    <xdr:pic>
      <xdr:nvPicPr>
        <xdr:cNvPr id="886525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395984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571</xdr:row>
      <xdr:rowOff>219075</xdr:rowOff>
    </xdr:from>
    <xdr:to>
      <xdr:col>14</xdr:col>
      <xdr:colOff>381000</xdr:colOff>
      <xdr:row>580</xdr:row>
      <xdr:rowOff>47625</xdr:rowOff>
    </xdr:to>
    <xdr:pic>
      <xdr:nvPicPr>
        <xdr:cNvPr id="8865254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6770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20</xdr:row>
      <xdr:rowOff>238125</xdr:rowOff>
    </xdr:from>
    <xdr:to>
      <xdr:col>14</xdr:col>
      <xdr:colOff>466725</xdr:colOff>
      <xdr:row>29</xdr:row>
      <xdr:rowOff>76200</xdr:rowOff>
    </xdr:to>
    <xdr:pic>
      <xdr:nvPicPr>
        <xdr:cNvPr id="8865255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5191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49</xdr:row>
      <xdr:rowOff>0</xdr:rowOff>
    </xdr:from>
    <xdr:to>
      <xdr:col>14</xdr:col>
      <xdr:colOff>371475</xdr:colOff>
      <xdr:row>57</xdr:row>
      <xdr:rowOff>85725</xdr:rowOff>
    </xdr:to>
    <xdr:pic>
      <xdr:nvPicPr>
        <xdr:cNvPr id="8865256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77</xdr:row>
      <xdr:rowOff>0</xdr:rowOff>
    </xdr:from>
    <xdr:to>
      <xdr:col>14</xdr:col>
      <xdr:colOff>409575</xdr:colOff>
      <xdr:row>85</xdr:row>
      <xdr:rowOff>85725</xdr:rowOff>
    </xdr:to>
    <xdr:pic>
      <xdr:nvPicPr>
        <xdr:cNvPr id="8865257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104</xdr:row>
      <xdr:rowOff>228600</xdr:rowOff>
    </xdr:from>
    <xdr:to>
      <xdr:col>14</xdr:col>
      <xdr:colOff>381000</xdr:colOff>
      <xdr:row>113</xdr:row>
      <xdr:rowOff>57150</xdr:rowOff>
    </xdr:to>
    <xdr:pic>
      <xdr:nvPicPr>
        <xdr:cNvPr id="8865258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67557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132</xdr:row>
      <xdr:rowOff>238125</xdr:rowOff>
    </xdr:from>
    <xdr:to>
      <xdr:col>14</xdr:col>
      <xdr:colOff>390525</xdr:colOff>
      <xdr:row>141</xdr:row>
      <xdr:rowOff>66675</xdr:rowOff>
    </xdr:to>
    <xdr:pic>
      <xdr:nvPicPr>
        <xdr:cNvPr id="8865259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339566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161</xdr:row>
      <xdr:rowOff>0</xdr:rowOff>
    </xdr:from>
    <xdr:to>
      <xdr:col>14</xdr:col>
      <xdr:colOff>371475</xdr:colOff>
      <xdr:row>169</xdr:row>
      <xdr:rowOff>76200</xdr:rowOff>
    </xdr:to>
    <xdr:pic>
      <xdr:nvPicPr>
        <xdr:cNvPr id="8865260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189</xdr:row>
      <xdr:rowOff>0</xdr:rowOff>
    </xdr:from>
    <xdr:to>
      <xdr:col>14</xdr:col>
      <xdr:colOff>409575</xdr:colOff>
      <xdr:row>197</xdr:row>
      <xdr:rowOff>85725</xdr:rowOff>
    </xdr:to>
    <xdr:pic>
      <xdr:nvPicPr>
        <xdr:cNvPr id="8865261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217</xdr:row>
      <xdr:rowOff>0</xdr:rowOff>
    </xdr:from>
    <xdr:to>
      <xdr:col>14</xdr:col>
      <xdr:colOff>333375</xdr:colOff>
      <xdr:row>225</xdr:row>
      <xdr:rowOff>85725</xdr:rowOff>
    </xdr:to>
    <xdr:pic>
      <xdr:nvPicPr>
        <xdr:cNvPr id="8865262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0</xdr:rowOff>
    </xdr:from>
    <xdr:to>
      <xdr:col>14</xdr:col>
      <xdr:colOff>400050</xdr:colOff>
      <xdr:row>253</xdr:row>
      <xdr:rowOff>85725</xdr:rowOff>
    </xdr:to>
    <xdr:pic>
      <xdr:nvPicPr>
        <xdr:cNvPr id="8865263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273</xdr:row>
      <xdr:rowOff>0</xdr:rowOff>
    </xdr:from>
    <xdr:to>
      <xdr:col>14</xdr:col>
      <xdr:colOff>361950</xdr:colOff>
      <xdr:row>281</xdr:row>
      <xdr:rowOff>85725</xdr:rowOff>
    </xdr:to>
    <xdr:pic>
      <xdr:nvPicPr>
        <xdr:cNvPr id="8865264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301</xdr:row>
      <xdr:rowOff>38100</xdr:rowOff>
    </xdr:from>
    <xdr:to>
      <xdr:col>14</xdr:col>
      <xdr:colOff>523875</xdr:colOff>
      <xdr:row>308</xdr:row>
      <xdr:rowOff>85725</xdr:rowOff>
    </xdr:to>
    <xdr:pic>
      <xdr:nvPicPr>
        <xdr:cNvPr id="8865265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7152500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329</xdr:row>
      <xdr:rowOff>0</xdr:rowOff>
    </xdr:from>
    <xdr:to>
      <xdr:col>14</xdr:col>
      <xdr:colOff>428625</xdr:colOff>
      <xdr:row>337</xdr:row>
      <xdr:rowOff>85725</xdr:rowOff>
    </xdr:to>
    <xdr:pic>
      <xdr:nvPicPr>
        <xdr:cNvPr id="8865266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8865267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8865268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8865269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440</xdr:row>
      <xdr:rowOff>238125</xdr:rowOff>
    </xdr:from>
    <xdr:to>
      <xdr:col>14</xdr:col>
      <xdr:colOff>400050</xdr:colOff>
      <xdr:row>449</xdr:row>
      <xdr:rowOff>76200</xdr:rowOff>
    </xdr:to>
    <xdr:pic>
      <xdr:nvPicPr>
        <xdr:cNvPr id="8865270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61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468</xdr:row>
      <xdr:rowOff>228600</xdr:rowOff>
    </xdr:from>
    <xdr:to>
      <xdr:col>14</xdr:col>
      <xdr:colOff>466725</xdr:colOff>
      <xdr:row>477</xdr:row>
      <xdr:rowOff>66675</xdr:rowOff>
    </xdr:to>
    <xdr:pic>
      <xdr:nvPicPr>
        <xdr:cNvPr id="8865271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202436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496</xdr:row>
      <xdr:rowOff>238125</xdr:rowOff>
    </xdr:from>
    <xdr:to>
      <xdr:col>14</xdr:col>
      <xdr:colOff>400050</xdr:colOff>
      <xdr:row>505</xdr:row>
      <xdr:rowOff>76200</xdr:rowOff>
    </xdr:to>
    <xdr:pic>
      <xdr:nvPicPr>
        <xdr:cNvPr id="8865272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7444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525</xdr:row>
      <xdr:rowOff>0</xdr:rowOff>
    </xdr:from>
    <xdr:to>
      <xdr:col>14</xdr:col>
      <xdr:colOff>390525</xdr:colOff>
      <xdr:row>533</xdr:row>
      <xdr:rowOff>76200</xdr:rowOff>
    </xdr:to>
    <xdr:pic>
      <xdr:nvPicPr>
        <xdr:cNvPr id="8865273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552</xdr:row>
      <xdr:rowOff>228600</xdr:rowOff>
    </xdr:from>
    <xdr:to>
      <xdr:col>14</xdr:col>
      <xdr:colOff>400050</xdr:colOff>
      <xdr:row>561</xdr:row>
      <xdr:rowOff>57150</xdr:rowOff>
    </xdr:to>
    <xdr:pic>
      <xdr:nvPicPr>
        <xdr:cNvPr id="8865274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18177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581</xdr:row>
      <xdr:rowOff>0</xdr:rowOff>
    </xdr:from>
    <xdr:to>
      <xdr:col>14</xdr:col>
      <xdr:colOff>361950</xdr:colOff>
      <xdr:row>589</xdr:row>
      <xdr:rowOff>76200</xdr:rowOff>
    </xdr:to>
    <xdr:pic>
      <xdr:nvPicPr>
        <xdr:cNvPr id="8865275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4</xdr:row>
      <xdr:rowOff>0</xdr:rowOff>
    </xdr:from>
    <xdr:to>
      <xdr:col>14</xdr:col>
      <xdr:colOff>400050</xdr:colOff>
      <xdr:row>12</xdr:row>
      <xdr:rowOff>85725</xdr:rowOff>
    </xdr:to>
    <xdr:pic>
      <xdr:nvPicPr>
        <xdr:cNvPr id="899519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899519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60</xdr:row>
      <xdr:rowOff>9525</xdr:rowOff>
    </xdr:from>
    <xdr:to>
      <xdr:col>14</xdr:col>
      <xdr:colOff>381000</xdr:colOff>
      <xdr:row>67</xdr:row>
      <xdr:rowOff>85725</xdr:rowOff>
    </xdr:to>
    <xdr:pic>
      <xdr:nvPicPr>
        <xdr:cNvPr id="899519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5125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87</xdr:row>
      <xdr:rowOff>238125</xdr:rowOff>
    </xdr:from>
    <xdr:to>
      <xdr:col>14</xdr:col>
      <xdr:colOff>371475</xdr:colOff>
      <xdr:row>95</xdr:row>
      <xdr:rowOff>57150</xdr:rowOff>
    </xdr:to>
    <xdr:pic>
      <xdr:nvPicPr>
        <xdr:cNvPr id="899519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22980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115</xdr:row>
      <xdr:rowOff>219075</xdr:rowOff>
    </xdr:from>
    <xdr:to>
      <xdr:col>14</xdr:col>
      <xdr:colOff>409575</xdr:colOff>
      <xdr:row>123</xdr:row>
      <xdr:rowOff>38100</xdr:rowOff>
    </xdr:to>
    <xdr:pic>
      <xdr:nvPicPr>
        <xdr:cNvPr id="899520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4703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144</xdr:row>
      <xdr:rowOff>0</xdr:rowOff>
    </xdr:from>
    <xdr:to>
      <xdr:col>14</xdr:col>
      <xdr:colOff>447675</xdr:colOff>
      <xdr:row>151</xdr:row>
      <xdr:rowOff>66675</xdr:rowOff>
    </xdr:to>
    <xdr:pic>
      <xdr:nvPicPr>
        <xdr:cNvPr id="899520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172</xdr:row>
      <xdr:rowOff>9525</xdr:rowOff>
    </xdr:from>
    <xdr:to>
      <xdr:col>14</xdr:col>
      <xdr:colOff>495300</xdr:colOff>
      <xdr:row>179</xdr:row>
      <xdr:rowOff>85725</xdr:rowOff>
    </xdr:to>
    <xdr:pic>
      <xdr:nvPicPr>
        <xdr:cNvPr id="899520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438912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9525</xdr:rowOff>
    </xdr:from>
    <xdr:to>
      <xdr:col>14</xdr:col>
      <xdr:colOff>419100</xdr:colOff>
      <xdr:row>207</xdr:row>
      <xdr:rowOff>85725</xdr:rowOff>
    </xdr:to>
    <xdr:pic>
      <xdr:nvPicPr>
        <xdr:cNvPr id="899520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0825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228</xdr:row>
      <xdr:rowOff>0</xdr:rowOff>
    </xdr:from>
    <xdr:to>
      <xdr:col>14</xdr:col>
      <xdr:colOff>438150</xdr:colOff>
      <xdr:row>235</xdr:row>
      <xdr:rowOff>76200</xdr:rowOff>
    </xdr:to>
    <xdr:pic>
      <xdr:nvPicPr>
        <xdr:cNvPr id="899520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256</xdr:row>
      <xdr:rowOff>0</xdr:rowOff>
    </xdr:from>
    <xdr:to>
      <xdr:col>14</xdr:col>
      <xdr:colOff>428625</xdr:colOff>
      <xdr:row>263</xdr:row>
      <xdr:rowOff>76200</xdr:rowOff>
    </xdr:to>
    <xdr:pic>
      <xdr:nvPicPr>
        <xdr:cNvPr id="899520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5455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284</xdr:row>
      <xdr:rowOff>104775</xdr:rowOff>
    </xdr:from>
    <xdr:to>
      <xdr:col>14</xdr:col>
      <xdr:colOff>504825</xdr:colOff>
      <xdr:row>290</xdr:row>
      <xdr:rowOff>95250</xdr:rowOff>
    </xdr:to>
    <xdr:pic>
      <xdr:nvPicPr>
        <xdr:cNvPr id="8995206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72751950"/>
          <a:ext cx="30861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312</xdr:row>
      <xdr:rowOff>9525</xdr:rowOff>
    </xdr:from>
    <xdr:to>
      <xdr:col>14</xdr:col>
      <xdr:colOff>457200</xdr:colOff>
      <xdr:row>319</xdr:row>
      <xdr:rowOff>85725</xdr:rowOff>
    </xdr:to>
    <xdr:pic>
      <xdr:nvPicPr>
        <xdr:cNvPr id="8995207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79848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899520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899520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899521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424</xdr:row>
      <xdr:rowOff>0</xdr:rowOff>
    </xdr:from>
    <xdr:to>
      <xdr:col>14</xdr:col>
      <xdr:colOff>466725</xdr:colOff>
      <xdr:row>431</xdr:row>
      <xdr:rowOff>76200</xdr:rowOff>
    </xdr:to>
    <xdr:pic>
      <xdr:nvPicPr>
        <xdr:cNvPr id="899521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08604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452</xdr:row>
      <xdr:rowOff>0</xdr:rowOff>
    </xdr:from>
    <xdr:to>
      <xdr:col>14</xdr:col>
      <xdr:colOff>400050</xdr:colOff>
      <xdr:row>459</xdr:row>
      <xdr:rowOff>76200</xdr:rowOff>
    </xdr:to>
    <xdr:pic>
      <xdr:nvPicPr>
        <xdr:cNvPr id="8995212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5795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480</xdr:row>
      <xdr:rowOff>9525</xdr:rowOff>
    </xdr:from>
    <xdr:to>
      <xdr:col>14</xdr:col>
      <xdr:colOff>419100</xdr:colOff>
      <xdr:row>487</xdr:row>
      <xdr:rowOff>85725</xdr:rowOff>
    </xdr:to>
    <xdr:pic>
      <xdr:nvPicPr>
        <xdr:cNvPr id="899521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22996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508</xdr:row>
      <xdr:rowOff>9525</xdr:rowOff>
    </xdr:from>
    <xdr:to>
      <xdr:col>14</xdr:col>
      <xdr:colOff>409575</xdr:colOff>
      <xdr:row>515</xdr:row>
      <xdr:rowOff>76200</xdr:rowOff>
    </xdr:to>
    <xdr:pic>
      <xdr:nvPicPr>
        <xdr:cNvPr id="899521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01877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536</xdr:row>
      <xdr:rowOff>0</xdr:rowOff>
    </xdr:from>
    <xdr:to>
      <xdr:col>14</xdr:col>
      <xdr:colOff>390525</xdr:colOff>
      <xdr:row>543</xdr:row>
      <xdr:rowOff>66675</xdr:rowOff>
    </xdr:to>
    <xdr:pic>
      <xdr:nvPicPr>
        <xdr:cNvPr id="899521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73695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564</xdr:row>
      <xdr:rowOff>0</xdr:rowOff>
    </xdr:from>
    <xdr:to>
      <xdr:col>14</xdr:col>
      <xdr:colOff>381000</xdr:colOff>
      <xdr:row>571</xdr:row>
      <xdr:rowOff>66675</xdr:rowOff>
    </xdr:to>
    <xdr:pic>
      <xdr:nvPicPr>
        <xdr:cNvPr id="899521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12</xdr:row>
      <xdr:rowOff>9525</xdr:rowOff>
    </xdr:from>
    <xdr:to>
      <xdr:col>14</xdr:col>
      <xdr:colOff>371475</xdr:colOff>
      <xdr:row>20</xdr:row>
      <xdr:rowOff>95250</xdr:rowOff>
    </xdr:to>
    <xdr:pic>
      <xdr:nvPicPr>
        <xdr:cNvPr id="899521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981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899521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68</xdr:row>
      <xdr:rowOff>0</xdr:rowOff>
    </xdr:from>
    <xdr:to>
      <xdr:col>14</xdr:col>
      <xdr:colOff>371475</xdr:colOff>
      <xdr:row>76</xdr:row>
      <xdr:rowOff>85725</xdr:rowOff>
    </xdr:to>
    <xdr:pic>
      <xdr:nvPicPr>
        <xdr:cNvPr id="899521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7354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95</xdr:row>
      <xdr:rowOff>228600</xdr:rowOff>
    </xdr:from>
    <xdr:to>
      <xdr:col>14</xdr:col>
      <xdr:colOff>390525</xdr:colOff>
      <xdr:row>104</xdr:row>
      <xdr:rowOff>57150</xdr:rowOff>
    </xdr:to>
    <xdr:pic>
      <xdr:nvPicPr>
        <xdr:cNvPr id="899522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245268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124</xdr:row>
      <xdr:rowOff>0</xdr:rowOff>
    </xdr:from>
    <xdr:to>
      <xdr:col>14</xdr:col>
      <xdr:colOff>409575</xdr:colOff>
      <xdr:row>132</xdr:row>
      <xdr:rowOff>76200</xdr:rowOff>
    </xdr:to>
    <xdr:pic>
      <xdr:nvPicPr>
        <xdr:cNvPr id="899522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31737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152</xdr:row>
      <xdr:rowOff>0</xdr:rowOff>
    </xdr:from>
    <xdr:to>
      <xdr:col>14</xdr:col>
      <xdr:colOff>409575</xdr:colOff>
      <xdr:row>160</xdr:row>
      <xdr:rowOff>76200</xdr:rowOff>
    </xdr:to>
    <xdr:pic>
      <xdr:nvPicPr>
        <xdr:cNvPr id="899522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180</xdr:row>
      <xdr:rowOff>0</xdr:rowOff>
    </xdr:from>
    <xdr:to>
      <xdr:col>14</xdr:col>
      <xdr:colOff>419100</xdr:colOff>
      <xdr:row>188</xdr:row>
      <xdr:rowOff>85725</xdr:rowOff>
    </xdr:to>
    <xdr:pic>
      <xdr:nvPicPr>
        <xdr:cNvPr id="899522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461200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207</xdr:row>
      <xdr:rowOff>238125</xdr:rowOff>
    </xdr:from>
    <xdr:to>
      <xdr:col>14</xdr:col>
      <xdr:colOff>400050</xdr:colOff>
      <xdr:row>216</xdr:row>
      <xdr:rowOff>76200</xdr:rowOff>
    </xdr:to>
    <xdr:pic>
      <xdr:nvPicPr>
        <xdr:cNvPr id="899522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33019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236</xdr:row>
      <xdr:rowOff>9525</xdr:rowOff>
    </xdr:from>
    <xdr:to>
      <xdr:col>14</xdr:col>
      <xdr:colOff>447675</xdr:colOff>
      <xdr:row>244</xdr:row>
      <xdr:rowOff>95250</xdr:rowOff>
    </xdr:to>
    <xdr:pic>
      <xdr:nvPicPr>
        <xdr:cNvPr id="899522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0512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264</xdr:row>
      <xdr:rowOff>0</xdr:rowOff>
    </xdr:from>
    <xdr:to>
      <xdr:col>14</xdr:col>
      <xdr:colOff>409575</xdr:colOff>
      <xdr:row>272</xdr:row>
      <xdr:rowOff>85725</xdr:rowOff>
    </xdr:to>
    <xdr:pic>
      <xdr:nvPicPr>
        <xdr:cNvPr id="899522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0</xdr:rowOff>
    </xdr:from>
    <xdr:to>
      <xdr:col>14</xdr:col>
      <xdr:colOff>342900</xdr:colOff>
      <xdr:row>298</xdr:row>
      <xdr:rowOff>161925</xdr:rowOff>
    </xdr:to>
    <xdr:pic>
      <xdr:nvPicPr>
        <xdr:cNvPr id="8995227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4885550"/>
          <a:ext cx="29337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320</xdr:row>
      <xdr:rowOff>9525</xdr:rowOff>
    </xdr:from>
    <xdr:to>
      <xdr:col>14</xdr:col>
      <xdr:colOff>466725</xdr:colOff>
      <xdr:row>328</xdr:row>
      <xdr:rowOff>95250</xdr:rowOff>
    </xdr:to>
    <xdr:pic>
      <xdr:nvPicPr>
        <xdr:cNvPr id="8995228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820864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8995229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899523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8995231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431</xdr:row>
      <xdr:rowOff>219075</xdr:rowOff>
    </xdr:from>
    <xdr:to>
      <xdr:col>14</xdr:col>
      <xdr:colOff>438150</xdr:colOff>
      <xdr:row>440</xdr:row>
      <xdr:rowOff>57150</xdr:rowOff>
    </xdr:to>
    <xdr:pic>
      <xdr:nvPicPr>
        <xdr:cNvPr id="899523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108138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460</xdr:row>
      <xdr:rowOff>0</xdr:rowOff>
    </xdr:from>
    <xdr:to>
      <xdr:col>14</xdr:col>
      <xdr:colOff>333375</xdr:colOff>
      <xdr:row>468</xdr:row>
      <xdr:rowOff>85725</xdr:rowOff>
    </xdr:to>
    <xdr:pic>
      <xdr:nvPicPr>
        <xdr:cNvPr id="8995233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488</xdr:row>
      <xdr:rowOff>9525</xdr:rowOff>
    </xdr:from>
    <xdr:to>
      <xdr:col>14</xdr:col>
      <xdr:colOff>400050</xdr:colOff>
      <xdr:row>496</xdr:row>
      <xdr:rowOff>95250</xdr:rowOff>
    </xdr:to>
    <xdr:pic>
      <xdr:nvPicPr>
        <xdr:cNvPr id="899523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516</xdr:row>
      <xdr:rowOff>0</xdr:rowOff>
    </xdr:from>
    <xdr:to>
      <xdr:col>14</xdr:col>
      <xdr:colOff>409575</xdr:colOff>
      <xdr:row>524</xdr:row>
      <xdr:rowOff>76200</xdr:rowOff>
    </xdr:to>
    <xdr:pic>
      <xdr:nvPicPr>
        <xdr:cNvPr id="899523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24165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544</xdr:row>
      <xdr:rowOff>0</xdr:rowOff>
    </xdr:from>
    <xdr:to>
      <xdr:col>14</xdr:col>
      <xdr:colOff>400050</xdr:colOff>
      <xdr:row>552</xdr:row>
      <xdr:rowOff>76200</xdr:rowOff>
    </xdr:to>
    <xdr:pic>
      <xdr:nvPicPr>
        <xdr:cNvPr id="899523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572</xdr:row>
      <xdr:rowOff>0</xdr:rowOff>
    </xdr:from>
    <xdr:to>
      <xdr:col>14</xdr:col>
      <xdr:colOff>428625</xdr:colOff>
      <xdr:row>580</xdr:row>
      <xdr:rowOff>76200</xdr:rowOff>
    </xdr:to>
    <xdr:pic>
      <xdr:nvPicPr>
        <xdr:cNvPr id="899523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21</xdr:row>
      <xdr:rowOff>0</xdr:rowOff>
    </xdr:from>
    <xdr:to>
      <xdr:col>14</xdr:col>
      <xdr:colOff>381000</xdr:colOff>
      <xdr:row>29</xdr:row>
      <xdr:rowOff>85725</xdr:rowOff>
    </xdr:to>
    <xdr:pic>
      <xdr:nvPicPr>
        <xdr:cNvPr id="8995238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8995239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77</xdr:row>
      <xdr:rowOff>0</xdr:rowOff>
    </xdr:from>
    <xdr:to>
      <xdr:col>14</xdr:col>
      <xdr:colOff>371475</xdr:colOff>
      <xdr:row>85</xdr:row>
      <xdr:rowOff>85725</xdr:rowOff>
    </xdr:to>
    <xdr:pic>
      <xdr:nvPicPr>
        <xdr:cNvPr id="8995240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105</xdr:row>
      <xdr:rowOff>0</xdr:rowOff>
    </xdr:from>
    <xdr:to>
      <xdr:col>14</xdr:col>
      <xdr:colOff>409575</xdr:colOff>
      <xdr:row>113</xdr:row>
      <xdr:rowOff>76200</xdr:rowOff>
    </xdr:to>
    <xdr:pic>
      <xdr:nvPicPr>
        <xdr:cNvPr id="899524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132</xdr:row>
      <xdr:rowOff>228600</xdr:rowOff>
    </xdr:from>
    <xdr:to>
      <xdr:col>14</xdr:col>
      <xdr:colOff>381000</xdr:colOff>
      <xdr:row>141</xdr:row>
      <xdr:rowOff>57150</xdr:rowOff>
    </xdr:to>
    <xdr:pic>
      <xdr:nvPicPr>
        <xdr:cNvPr id="899524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39471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161</xdr:row>
      <xdr:rowOff>0</xdr:rowOff>
    </xdr:from>
    <xdr:to>
      <xdr:col>14</xdr:col>
      <xdr:colOff>400050</xdr:colOff>
      <xdr:row>169</xdr:row>
      <xdr:rowOff>76200</xdr:rowOff>
    </xdr:to>
    <xdr:pic>
      <xdr:nvPicPr>
        <xdr:cNvPr id="899524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188</xdr:row>
      <xdr:rowOff>238125</xdr:rowOff>
    </xdr:from>
    <xdr:to>
      <xdr:col>14</xdr:col>
      <xdr:colOff>400050</xdr:colOff>
      <xdr:row>197</xdr:row>
      <xdr:rowOff>76200</xdr:rowOff>
    </xdr:to>
    <xdr:pic>
      <xdr:nvPicPr>
        <xdr:cNvPr id="899524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8339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217</xdr:row>
      <xdr:rowOff>9525</xdr:rowOff>
    </xdr:from>
    <xdr:to>
      <xdr:col>14</xdr:col>
      <xdr:colOff>361950</xdr:colOff>
      <xdr:row>225</xdr:row>
      <xdr:rowOff>95250</xdr:rowOff>
    </xdr:to>
    <xdr:pic>
      <xdr:nvPicPr>
        <xdr:cNvPr id="8995245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5549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245</xdr:row>
      <xdr:rowOff>0</xdr:rowOff>
    </xdr:from>
    <xdr:to>
      <xdr:col>14</xdr:col>
      <xdr:colOff>447675</xdr:colOff>
      <xdr:row>253</xdr:row>
      <xdr:rowOff>85725</xdr:rowOff>
    </xdr:to>
    <xdr:pic>
      <xdr:nvPicPr>
        <xdr:cNvPr id="8995246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273</xdr:row>
      <xdr:rowOff>0</xdr:rowOff>
    </xdr:from>
    <xdr:to>
      <xdr:col>14</xdr:col>
      <xdr:colOff>428625</xdr:colOff>
      <xdr:row>281</xdr:row>
      <xdr:rowOff>85725</xdr:rowOff>
    </xdr:to>
    <xdr:pic>
      <xdr:nvPicPr>
        <xdr:cNvPr id="899524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180975</xdr:colOff>
      <xdr:row>300</xdr:row>
      <xdr:rowOff>161925</xdr:rowOff>
    </xdr:from>
    <xdr:to>
      <xdr:col>14</xdr:col>
      <xdr:colOff>476250</xdr:colOff>
      <xdr:row>307</xdr:row>
      <xdr:rowOff>133350</xdr:rowOff>
    </xdr:to>
    <xdr:pic>
      <xdr:nvPicPr>
        <xdr:cNvPr id="8995248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77028675"/>
          <a:ext cx="30384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329</xdr:row>
      <xdr:rowOff>9525</xdr:rowOff>
    </xdr:from>
    <xdr:to>
      <xdr:col>14</xdr:col>
      <xdr:colOff>400050</xdr:colOff>
      <xdr:row>337</xdr:row>
      <xdr:rowOff>95250</xdr:rowOff>
    </xdr:to>
    <xdr:pic>
      <xdr:nvPicPr>
        <xdr:cNvPr id="8995249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843153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8995250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8995251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8995252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440</xdr:row>
      <xdr:rowOff>228600</xdr:rowOff>
    </xdr:from>
    <xdr:to>
      <xdr:col>14</xdr:col>
      <xdr:colOff>400050</xdr:colOff>
      <xdr:row>449</xdr:row>
      <xdr:rowOff>66675</xdr:rowOff>
    </xdr:to>
    <xdr:pic>
      <xdr:nvPicPr>
        <xdr:cNvPr id="8995253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468</xdr:row>
      <xdr:rowOff>228600</xdr:rowOff>
    </xdr:from>
    <xdr:to>
      <xdr:col>14</xdr:col>
      <xdr:colOff>371475</xdr:colOff>
      <xdr:row>477</xdr:row>
      <xdr:rowOff>66675</xdr:rowOff>
    </xdr:to>
    <xdr:pic>
      <xdr:nvPicPr>
        <xdr:cNvPr id="8995254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02436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497</xdr:row>
      <xdr:rowOff>0</xdr:rowOff>
    </xdr:from>
    <xdr:to>
      <xdr:col>14</xdr:col>
      <xdr:colOff>438150</xdr:colOff>
      <xdr:row>505</xdr:row>
      <xdr:rowOff>85725</xdr:rowOff>
    </xdr:to>
    <xdr:pic>
      <xdr:nvPicPr>
        <xdr:cNvPr id="8995255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7454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524</xdr:row>
      <xdr:rowOff>238125</xdr:rowOff>
    </xdr:from>
    <xdr:to>
      <xdr:col>14</xdr:col>
      <xdr:colOff>400050</xdr:colOff>
      <xdr:row>533</xdr:row>
      <xdr:rowOff>66675</xdr:rowOff>
    </xdr:to>
    <xdr:pic>
      <xdr:nvPicPr>
        <xdr:cNvPr id="8995256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46358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553</xdr:row>
      <xdr:rowOff>19050</xdr:rowOff>
    </xdr:from>
    <xdr:to>
      <xdr:col>14</xdr:col>
      <xdr:colOff>409575</xdr:colOff>
      <xdr:row>561</xdr:row>
      <xdr:rowOff>95250</xdr:rowOff>
    </xdr:to>
    <xdr:pic>
      <xdr:nvPicPr>
        <xdr:cNvPr id="8995257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418558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580</xdr:row>
      <xdr:rowOff>200025</xdr:rowOff>
    </xdr:from>
    <xdr:to>
      <xdr:col>14</xdr:col>
      <xdr:colOff>409575</xdr:colOff>
      <xdr:row>589</xdr:row>
      <xdr:rowOff>28575</xdr:rowOff>
    </xdr:to>
    <xdr:pic>
      <xdr:nvPicPr>
        <xdr:cNvPr id="8995258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8980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238125</xdr:rowOff>
    </xdr:from>
    <xdr:to>
      <xdr:col>14</xdr:col>
      <xdr:colOff>419100</xdr:colOff>
      <xdr:row>12</xdr:row>
      <xdr:rowOff>76200</xdr:rowOff>
    </xdr:to>
    <xdr:pic>
      <xdr:nvPicPr>
        <xdr:cNvPr id="9061695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9810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9061696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60</xdr:row>
      <xdr:rowOff>9525</xdr:rowOff>
    </xdr:from>
    <xdr:to>
      <xdr:col>14</xdr:col>
      <xdr:colOff>400050</xdr:colOff>
      <xdr:row>67</xdr:row>
      <xdr:rowOff>85725</xdr:rowOff>
    </xdr:to>
    <xdr:pic>
      <xdr:nvPicPr>
        <xdr:cNvPr id="9061697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5125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87</xdr:row>
      <xdr:rowOff>209550</xdr:rowOff>
    </xdr:from>
    <xdr:to>
      <xdr:col>14</xdr:col>
      <xdr:colOff>447675</xdr:colOff>
      <xdr:row>95</xdr:row>
      <xdr:rowOff>28575</xdr:rowOff>
    </xdr:to>
    <xdr:pic>
      <xdr:nvPicPr>
        <xdr:cNvPr id="9061698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22694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116</xdr:row>
      <xdr:rowOff>9525</xdr:rowOff>
    </xdr:from>
    <xdr:to>
      <xdr:col>14</xdr:col>
      <xdr:colOff>428625</xdr:colOff>
      <xdr:row>123</xdr:row>
      <xdr:rowOff>76200</xdr:rowOff>
    </xdr:to>
    <xdr:pic>
      <xdr:nvPicPr>
        <xdr:cNvPr id="9061699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950845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143</xdr:row>
      <xdr:rowOff>238125</xdr:rowOff>
    </xdr:from>
    <xdr:to>
      <xdr:col>14</xdr:col>
      <xdr:colOff>390525</xdr:colOff>
      <xdr:row>151</xdr:row>
      <xdr:rowOff>57150</xdr:rowOff>
    </xdr:to>
    <xdr:pic>
      <xdr:nvPicPr>
        <xdr:cNvPr id="9061700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6680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172</xdr:row>
      <xdr:rowOff>0</xdr:rowOff>
    </xdr:from>
    <xdr:to>
      <xdr:col>14</xdr:col>
      <xdr:colOff>438150</xdr:colOff>
      <xdr:row>179</xdr:row>
      <xdr:rowOff>76200</xdr:rowOff>
    </xdr:to>
    <xdr:pic>
      <xdr:nvPicPr>
        <xdr:cNvPr id="9061701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38816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199</xdr:row>
      <xdr:rowOff>238125</xdr:rowOff>
    </xdr:from>
    <xdr:to>
      <xdr:col>14</xdr:col>
      <xdr:colOff>400050</xdr:colOff>
      <xdr:row>207</xdr:row>
      <xdr:rowOff>66675</xdr:rowOff>
    </xdr:to>
    <xdr:pic>
      <xdr:nvPicPr>
        <xdr:cNvPr id="9061702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10635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228</xdr:row>
      <xdr:rowOff>9525</xdr:rowOff>
    </xdr:from>
    <xdr:to>
      <xdr:col>14</xdr:col>
      <xdr:colOff>419100</xdr:colOff>
      <xdr:row>235</xdr:row>
      <xdr:rowOff>85725</xdr:rowOff>
    </xdr:to>
    <xdr:pic>
      <xdr:nvPicPr>
        <xdr:cNvPr id="9061703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582739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255</xdr:row>
      <xdr:rowOff>238125</xdr:rowOff>
    </xdr:from>
    <xdr:to>
      <xdr:col>14</xdr:col>
      <xdr:colOff>381000</xdr:colOff>
      <xdr:row>263</xdr:row>
      <xdr:rowOff>66675</xdr:rowOff>
    </xdr:to>
    <xdr:pic>
      <xdr:nvPicPr>
        <xdr:cNvPr id="9061704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5446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104775</xdr:colOff>
      <xdr:row>284</xdr:row>
      <xdr:rowOff>9525</xdr:rowOff>
    </xdr:from>
    <xdr:to>
      <xdr:col>14</xdr:col>
      <xdr:colOff>447675</xdr:colOff>
      <xdr:row>290</xdr:row>
      <xdr:rowOff>0</xdr:rowOff>
    </xdr:to>
    <xdr:pic>
      <xdr:nvPicPr>
        <xdr:cNvPr id="9061705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72656700"/>
          <a:ext cx="30861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312</xdr:row>
      <xdr:rowOff>0</xdr:rowOff>
    </xdr:from>
    <xdr:to>
      <xdr:col>14</xdr:col>
      <xdr:colOff>390525</xdr:colOff>
      <xdr:row>319</xdr:row>
      <xdr:rowOff>76200</xdr:rowOff>
    </xdr:to>
    <xdr:pic>
      <xdr:nvPicPr>
        <xdr:cNvPr id="9061706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9061707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906170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906170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423</xdr:row>
      <xdr:rowOff>228600</xdr:rowOff>
    </xdr:from>
    <xdr:to>
      <xdr:col>14</xdr:col>
      <xdr:colOff>400050</xdr:colOff>
      <xdr:row>431</xdr:row>
      <xdr:rowOff>57150</xdr:rowOff>
    </xdr:to>
    <xdr:pic>
      <xdr:nvPicPr>
        <xdr:cNvPr id="906171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085850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452</xdr:row>
      <xdr:rowOff>9525</xdr:rowOff>
    </xdr:from>
    <xdr:to>
      <xdr:col>14</xdr:col>
      <xdr:colOff>371475</xdr:colOff>
      <xdr:row>459</xdr:row>
      <xdr:rowOff>85725</xdr:rowOff>
    </xdr:to>
    <xdr:pic>
      <xdr:nvPicPr>
        <xdr:cNvPr id="9061711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480</xdr:row>
      <xdr:rowOff>0</xdr:rowOff>
    </xdr:from>
    <xdr:to>
      <xdr:col>14</xdr:col>
      <xdr:colOff>390525</xdr:colOff>
      <xdr:row>487</xdr:row>
      <xdr:rowOff>76200</xdr:rowOff>
    </xdr:to>
    <xdr:pic>
      <xdr:nvPicPr>
        <xdr:cNvPr id="9061712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507</xdr:row>
      <xdr:rowOff>228600</xdr:rowOff>
    </xdr:from>
    <xdr:to>
      <xdr:col>14</xdr:col>
      <xdr:colOff>400050</xdr:colOff>
      <xdr:row>515</xdr:row>
      <xdr:rowOff>47625</xdr:rowOff>
    </xdr:to>
    <xdr:pic>
      <xdr:nvPicPr>
        <xdr:cNvPr id="9061713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01591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535</xdr:row>
      <xdr:rowOff>238125</xdr:rowOff>
    </xdr:from>
    <xdr:to>
      <xdr:col>14</xdr:col>
      <xdr:colOff>381000</xdr:colOff>
      <xdr:row>543</xdr:row>
      <xdr:rowOff>57150</xdr:rowOff>
    </xdr:to>
    <xdr:pic>
      <xdr:nvPicPr>
        <xdr:cNvPr id="9061714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73600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564</xdr:row>
      <xdr:rowOff>0</xdr:rowOff>
    </xdr:from>
    <xdr:to>
      <xdr:col>14</xdr:col>
      <xdr:colOff>457200</xdr:colOff>
      <xdr:row>571</xdr:row>
      <xdr:rowOff>66675</xdr:rowOff>
    </xdr:to>
    <xdr:pic>
      <xdr:nvPicPr>
        <xdr:cNvPr id="9061715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44560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11</xdr:row>
      <xdr:rowOff>219075</xdr:rowOff>
    </xdr:from>
    <xdr:to>
      <xdr:col>14</xdr:col>
      <xdr:colOff>381000</xdr:colOff>
      <xdr:row>20</xdr:row>
      <xdr:rowOff>57150</xdr:rowOff>
    </xdr:to>
    <xdr:pic>
      <xdr:nvPicPr>
        <xdr:cNvPr id="9061716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943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906171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68</xdr:row>
      <xdr:rowOff>19050</xdr:rowOff>
    </xdr:from>
    <xdr:to>
      <xdr:col>14</xdr:col>
      <xdr:colOff>409575</xdr:colOff>
      <xdr:row>76</xdr:row>
      <xdr:rowOff>104775</xdr:rowOff>
    </xdr:to>
    <xdr:pic>
      <xdr:nvPicPr>
        <xdr:cNvPr id="906171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7373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95</xdr:row>
      <xdr:rowOff>228600</xdr:rowOff>
    </xdr:from>
    <xdr:to>
      <xdr:col>14</xdr:col>
      <xdr:colOff>495300</xdr:colOff>
      <xdr:row>104</xdr:row>
      <xdr:rowOff>57150</xdr:rowOff>
    </xdr:to>
    <xdr:pic>
      <xdr:nvPicPr>
        <xdr:cNvPr id="906171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45268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124</xdr:row>
      <xdr:rowOff>9525</xdr:rowOff>
    </xdr:from>
    <xdr:to>
      <xdr:col>14</xdr:col>
      <xdr:colOff>457200</xdr:colOff>
      <xdr:row>132</xdr:row>
      <xdr:rowOff>85725</xdr:rowOff>
    </xdr:to>
    <xdr:pic>
      <xdr:nvPicPr>
        <xdr:cNvPr id="906172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317468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152</xdr:row>
      <xdr:rowOff>0</xdr:rowOff>
    </xdr:from>
    <xdr:to>
      <xdr:col>14</xdr:col>
      <xdr:colOff>409575</xdr:colOff>
      <xdr:row>160</xdr:row>
      <xdr:rowOff>76200</xdr:rowOff>
    </xdr:to>
    <xdr:pic>
      <xdr:nvPicPr>
        <xdr:cNvPr id="906172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8928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180</xdr:row>
      <xdr:rowOff>19050</xdr:rowOff>
    </xdr:from>
    <xdr:to>
      <xdr:col>14</xdr:col>
      <xdr:colOff>438150</xdr:colOff>
      <xdr:row>188</xdr:row>
      <xdr:rowOff>104775</xdr:rowOff>
    </xdr:to>
    <xdr:pic>
      <xdr:nvPicPr>
        <xdr:cNvPr id="9061722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61391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208</xdr:row>
      <xdr:rowOff>0</xdr:rowOff>
    </xdr:from>
    <xdr:to>
      <xdr:col>14</xdr:col>
      <xdr:colOff>400050</xdr:colOff>
      <xdr:row>216</xdr:row>
      <xdr:rowOff>85725</xdr:rowOff>
    </xdr:to>
    <xdr:pic>
      <xdr:nvPicPr>
        <xdr:cNvPr id="9061723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235</xdr:row>
      <xdr:rowOff>228600</xdr:rowOff>
    </xdr:from>
    <xdr:to>
      <xdr:col>14</xdr:col>
      <xdr:colOff>390525</xdr:colOff>
      <xdr:row>244</xdr:row>
      <xdr:rowOff>66675</xdr:rowOff>
    </xdr:to>
    <xdr:pic>
      <xdr:nvPicPr>
        <xdr:cNvPr id="9061724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04837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264</xdr:row>
      <xdr:rowOff>0</xdr:rowOff>
    </xdr:from>
    <xdr:to>
      <xdr:col>14</xdr:col>
      <xdr:colOff>390525</xdr:colOff>
      <xdr:row>272</xdr:row>
      <xdr:rowOff>85725</xdr:rowOff>
    </xdr:to>
    <xdr:pic>
      <xdr:nvPicPr>
        <xdr:cNvPr id="906172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292</xdr:row>
      <xdr:rowOff>0</xdr:rowOff>
    </xdr:from>
    <xdr:to>
      <xdr:col>14</xdr:col>
      <xdr:colOff>447675</xdr:colOff>
      <xdr:row>299</xdr:row>
      <xdr:rowOff>0</xdr:rowOff>
    </xdr:to>
    <xdr:pic>
      <xdr:nvPicPr>
        <xdr:cNvPr id="9061726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74885550"/>
          <a:ext cx="3095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320</xdr:row>
      <xdr:rowOff>0</xdr:rowOff>
    </xdr:from>
    <xdr:to>
      <xdr:col>14</xdr:col>
      <xdr:colOff>390525</xdr:colOff>
      <xdr:row>328</xdr:row>
      <xdr:rowOff>85725</xdr:rowOff>
    </xdr:to>
    <xdr:pic>
      <xdr:nvPicPr>
        <xdr:cNvPr id="9061727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906172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906172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906173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432</xdr:row>
      <xdr:rowOff>0</xdr:rowOff>
    </xdr:from>
    <xdr:to>
      <xdr:col>14</xdr:col>
      <xdr:colOff>371475</xdr:colOff>
      <xdr:row>440</xdr:row>
      <xdr:rowOff>85725</xdr:rowOff>
    </xdr:to>
    <xdr:pic>
      <xdr:nvPicPr>
        <xdr:cNvPr id="906173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460</xdr:row>
      <xdr:rowOff>0</xdr:rowOff>
    </xdr:from>
    <xdr:to>
      <xdr:col>14</xdr:col>
      <xdr:colOff>381000</xdr:colOff>
      <xdr:row>468</xdr:row>
      <xdr:rowOff>85725</xdr:rowOff>
    </xdr:to>
    <xdr:pic>
      <xdr:nvPicPr>
        <xdr:cNvPr id="9061732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8033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488</xdr:row>
      <xdr:rowOff>9525</xdr:rowOff>
    </xdr:from>
    <xdr:to>
      <xdr:col>14</xdr:col>
      <xdr:colOff>438150</xdr:colOff>
      <xdr:row>496</xdr:row>
      <xdr:rowOff>95250</xdr:rowOff>
    </xdr:to>
    <xdr:pic>
      <xdr:nvPicPr>
        <xdr:cNvPr id="9061733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252347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515</xdr:row>
      <xdr:rowOff>228600</xdr:rowOff>
    </xdr:from>
    <xdr:to>
      <xdr:col>14</xdr:col>
      <xdr:colOff>390525</xdr:colOff>
      <xdr:row>524</xdr:row>
      <xdr:rowOff>57150</xdr:rowOff>
    </xdr:to>
    <xdr:pic>
      <xdr:nvPicPr>
        <xdr:cNvPr id="9061734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23975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544</xdr:row>
      <xdr:rowOff>0</xdr:rowOff>
    </xdr:from>
    <xdr:to>
      <xdr:col>14</xdr:col>
      <xdr:colOff>390525</xdr:colOff>
      <xdr:row>552</xdr:row>
      <xdr:rowOff>76200</xdr:rowOff>
    </xdr:to>
    <xdr:pic>
      <xdr:nvPicPr>
        <xdr:cNvPr id="9061735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572</xdr:row>
      <xdr:rowOff>0</xdr:rowOff>
    </xdr:from>
    <xdr:to>
      <xdr:col>14</xdr:col>
      <xdr:colOff>447675</xdr:colOff>
      <xdr:row>580</xdr:row>
      <xdr:rowOff>76200</xdr:rowOff>
    </xdr:to>
    <xdr:pic>
      <xdr:nvPicPr>
        <xdr:cNvPr id="9061736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20</xdr:row>
      <xdr:rowOff>238125</xdr:rowOff>
    </xdr:from>
    <xdr:to>
      <xdr:col>14</xdr:col>
      <xdr:colOff>352425</xdr:colOff>
      <xdr:row>29</xdr:row>
      <xdr:rowOff>76200</xdr:rowOff>
    </xdr:to>
    <xdr:pic>
      <xdr:nvPicPr>
        <xdr:cNvPr id="9061737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191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9061738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77</xdr:row>
      <xdr:rowOff>0</xdr:rowOff>
    </xdr:from>
    <xdr:to>
      <xdr:col>14</xdr:col>
      <xdr:colOff>381000</xdr:colOff>
      <xdr:row>85</xdr:row>
      <xdr:rowOff>85725</xdr:rowOff>
    </xdr:to>
    <xdr:pic>
      <xdr:nvPicPr>
        <xdr:cNvPr id="9061739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95834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105</xdr:row>
      <xdr:rowOff>0</xdr:rowOff>
    </xdr:from>
    <xdr:to>
      <xdr:col>14</xdr:col>
      <xdr:colOff>495300</xdr:colOff>
      <xdr:row>113</xdr:row>
      <xdr:rowOff>76200</xdr:rowOff>
    </xdr:to>
    <xdr:pic>
      <xdr:nvPicPr>
        <xdr:cNvPr id="9061740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67747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133</xdr:row>
      <xdr:rowOff>9525</xdr:rowOff>
    </xdr:from>
    <xdr:to>
      <xdr:col>14</xdr:col>
      <xdr:colOff>371475</xdr:colOff>
      <xdr:row>141</xdr:row>
      <xdr:rowOff>85725</xdr:rowOff>
    </xdr:to>
    <xdr:pic>
      <xdr:nvPicPr>
        <xdr:cNvPr id="9061741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33975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161</xdr:row>
      <xdr:rowOff>0</xdr:rowOff>
    </xdr:from>
    <xdr:to>
      <xdr:col>14</xdr:col>
      <xdr:colOff>447675</xdr:colOff>
      <xdr:row>169</xdr:row>
      <xdr:rowOff>76200</xdr:rowOff>
    </xdr:to>
    <xdr:pic>
      <xdr:nvPicPr>
        <xdr:cNvPr id="9061742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189</xdr:row>
      <xdr:rowOff>0</xdr:rowOff>
    </xdr:from>
    <xdr:to>
      <xdr:col>14</xdr:col>
      <xdr:colOff>476250</xdr:colOff>
      <xdr:row>197</xdr:row>
      <xdr:rowOff>85725</xdr:rowOff>
    </xdr:to>
    <xdr:pic>
      <xdr:nvPicPr>
        <xdr:cNvPr id="9061743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483489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217</xdr:row>
      <xdr:rowOff>0</xdr:rowOff>
    </xdr:from>
    <xdr:to>
      <xdr:col>14</xdr:col>
      <xdr:colOff>390525</xdr:colOff>
      <xdr:row>225</xdr:row>
      <xdr:rowOff>85725</xdr:rowOff>
    </xdr:to>
    <xdr:pic>
      <xdr:nvPicPr>
        <xdr:cNvPr id="9061744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245</xdr:row>
      <xdr:rowOff>0</xdr:rowOff>
    </xdr:from>
    <xdr:to>
      <xdr:col>14</xdr:col>
      <xdr:colOff>352425</xdr:colOff>
      <xdr:row>253</xdr:row>
      <xdr:rowOff>85725</xdr:rowOff>
    </xdr:to>
    <xdr:pic>
      <xdr:nvPicPr>
        <xdr:cNvPr id="9061745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62731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273</xdr:row>
      <xdr:rowOff>0</xdr:rowOff>
    </xdr:from>
    <xdr:to>
      <xdr:col>14</xdr:col>
      <xdr:colOff>390525</xdr:colOff>
      <xdr:row>281</xdr:row>
      <xdr:rowOff>85725</xdr:rowOff>
    </xdr:to>
    <xdr:pic>
      <xdr:nvPicPr>
        <xdr:cNvPr id="9061746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300</xdr:row>
      <xdr:rowOff>142875</xdr:rowOff>
    </xdr:from>
    <xdr:to>
      <xdr:col>14</xdr:col>
      <xdr:colOff>485775</xdr:colOff>
      <xdr:row>307</xdr:row>
      <xdr:rowOff>142875</xdr:rowOff>
    </xdr:to>
    <xdr:pic>
      <xdr:nvPicPr>
        <xdr:cNvPr id="9061747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7009625"/>
          <a:ext cx="30861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329</xdr:row>
      <xdr:rowOff>0</xdr:rowOff>
    </xdr:from>
    <xdr:to>
      <xdr:col>14</xdr:col>
      <xdr:colOff>409575</xdr:colOff>
      <xdr:row>337</xdr:row>
      <xdr:rowOff>85725</xdr:rowOff>
    </xdr:to>
    <xdr:pic>
      <xdr:nvPicPr>
        <xdr:cNvPr id="9061748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843057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9061749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9061750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9061751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440</xdr:row>
      <xdr:rowOff>228600</xdr:rowOff>
    </xdr:from>
    <xdr:to>
      <xdr:col>14</xdr:col>
      <xdr:colOff>409575</xdr:colOff>
      <xdr:row>449</xdr:row>
      <xdr:rowOff>66675</xdr:rowOff>
    </xdr:to>
    <xdr:pic>
      <xdr:nvPicPr>
        <xdr:cNvPr id="9061752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130522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469</xdr:row>
      <xdr:rowOff>9525</xdr:rowOff>
    </xdr:from>
    <xdr:to>
      <xdr:col>14</xdr:col>
      <xdr:colOff>390525</xdr:colOff>
      <xdr:row>477</xdr:row>
      <xdr:rowOff>95250</xdr:rowOff>
    </xdr:to>
    <xdr:pic>
      <xdr:nvPicPr>
        <xdr:cNvPr id="906175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20272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496</xdr:row>
      <xdr:rowOff>180975</xdr:rowOff>
    </xdr:from>
    <xdr:to>
      <xdr:col>14</xdr:col>
      <xdr:colOff>409575</xdr:colOff>
      <xdr:row>505</xdr:row>
      <xdr:rowOff>19050</xdr:rowOff>
    </xdr:to>
    <xdr:pic>
      <xdr:nvPicPr>
        <xdr:cNvPr id="906175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273873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525</xdr:row>
      <xdr:rowOff>0</xdr:rowOff>
    </xdr:from>
    <xdr:to>
      <xdr:col>14</xdr:col>
      <xdr:colOff>438150</xdr:colOff>
      <xdr:row>533</xdr:row>
      <xdr:rowOff>76200</xdr:rowOff>
    </xdr:to>
    <xdr:pic>
      <xdr:nvPicPr>
        <xdr:cNvPr id="906175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346454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553</xdr:row>
      <xdr:rowOff>0</xdr:rowOff>
    </xdr:from>
    <xdr:to>
      <xdr:col>14</xdr:col>
      <xdr:colOff>352425</xdr:colOff>
      <xdr:row>561</xdr:row>
      <xdr:rowOff>76200</xdr:rowOff>
    </xdr:to>
    <xdr:pic>
      <xdr:nvPicPr>
        <xdr:cNvPr id="906175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41836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581</xdr:row>
      <xdr:rowOff>0</xdr:rowOff>
    </xdr:from>
    <xdr:to>
      <xdr:col>14</xdr:col>
      <xdr:colOff>352425</xdr:colOff>
      <xdr:row>589</xdr:row>
      <xdr:rowOff>76200</xdr:rowOff>
    </xdr:to>
    <xdr:pic>
      <xdr:nvPicPr>
        <xdr:cNvPr id="906175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49028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4</xdr:row>
      <xdr:rowOff>0</xdr:rowOff>
    </xdr:from>
    <xdr:to>
      <xdr:col>14</xdr:col>
      <xdr:colOff>419100</xdr:colOff>
      <xdr:row>12</xdr:row>
      <xdr:rowOff>85725</xdr:rowOff>
    </xdr:to>
    <xdr:pic>
      <xdr:nvPicPr>
        <xdr:cNvPr id="919270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9906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919270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60</xdr:row>
      <xdr:rowOff>0</xdr:rowOff>
    </xdr:from>
    <xdr:to>
      <xdr:col>14</xdr:col>
      <xdr:colOff>457200</xdr:colOff>
      <xdr:row>67</xdr:row>
      <xdr:rowOff>76200</xdr:rowOff>
    </xdr:to>
    <xdr:pic>
      <xdr:nvPicPr>
        <xdr:cNvPr id="919270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5116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88</xdr:row>
      <xdr:rowOff>19050</xdr:rowOff>
    </xdr:from>
    <xdr:to>
      <xdr:col>14</xdr:col>
      <xdr:colOff>400050</xdr:colOff>
      <xdr:row>95</xdr:row>
      <xdr:rowOff>85725</xdr:rowOff>
    </xdr:to>
    <xdr:pic>
      <xdr:nvPicPr>
        <xdr:cNvPr id="919270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23266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116</xdr:row>
      <xdr:rowOff>0</xdr:rowOff>
    </xdr:from>
    <xdr:to>
      <xdr:col>14</xdr:col>
      <xdr:colOff>409575</xdr:colOff>
      <xdr:row>123</xdr:row>
      <xdr:rowOff>66675</xdr:rowOff>
    </xdr:to>
    <xdr:pic>
      <xdr:nvPicPr>
        <xdr:cNvPr id="919270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29498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144</xdr:row>
      <xdr:rowOff>0</xdr:rowOff>
    </xdr:from>
    <xdr:to>
      <xdr:col>14</xdr:col>
      <xdr:colOff>390525</xdr:colOff>
      <xdr:row>151</xdr:row>
      <xdr:rowOff>66675</xdr:rowOff>
    </xdr:to>
    <xdr:pic>
      <xdr:nvPicPr>
        <xdr:cNvPr id="919270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6690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171</xdr:row>
      <xdr:rowOff>238125</xdr:rowOff>
    </xdr:from>
    <xdr:to>
      <xdr:col>14</xdr:col>
      <xdr:colOff>409575</xdr:colOff>
      <xdr:row>179</xdr:row>
      <xdr:rowOff>66675</xdr:rowOff>
    </xdr:to>
    <xdr:pic>
      <xdr:nvPicPr>
        <xdr:cNvPr id="919270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438721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200</xdr:row>
      <xdr:rowOff>19050</xdr:rowOff>
    </xdr:from>
    <xdr:to>
      <xdr:col>14</xdr:col>
      <xdr:colOff>419100</xdr:colOff>
      <xdr:row>207</xdr:row>
      <xdr:rowOff>95250</xdr:rowOff>
    </xdr:to>
    <xdr:pic>
      <xdr:nvPicPr>
        <xdr:cNvPr id="919270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510921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228</xdr:row>
      <xdr:rowOff>0</xdr:rowOff>
    </xdr:from>
    <xdr:to>
      <xdr:col>14</xdr:col>
      <xdr:colOff>400050</xdr:colOff>
      <xdr:row>235</xdr:row>
      <xdr:rowOff>76200</xdr:rowOff>
    </xdr:to>
    <xdr:pic>
      <xdr:nvPicPr>
        <xdr:cNvPr id="91927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8264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256</xdr:row>
      <xdr:rowOff>9525</xdr:rowOff>
    </xdr:from>
    <xdr:to>
      <xdr:col>14</xdr:col>
      <xdr:colOff>400050</xdr:colOff>
      <xdr:row>263</xdr:row>
      <xdr:rowOff>85725</xdr:rowOff>
    </xdr:to>
    <xdr:pic>
      <xdr:nvPicPr>
        <xdr:cNvPr id="91927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54653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284</xdr:row>
      <xdr:rowOff>0</xdr:rowOff>
    </xdr:from>
    <xdr:to>
      <xdr:col>14</xdr:col>
      <xdr:colOff>504825</xdr:colOff>
      <xdr:row>290</xdr:row>
      <xdr:rowOff>38100</xdr:rowOff>
    </xdr:to>
    <xdr:pic>
      <xdr:nvPicPr>
        <xdr:cNvPr id="91927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72647175"/>
          <a:ext cx="31718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312</xdr:row>
      <xdr:rowOff>0</xdr:rowOff>
    </xdr:from>
    <xdr:to>
      <xdr:col>14</xdr:col>
      <xdr:colOff>371475</xdr:colOff>
      <xdr:row>319</xdr:row>
      <xdr:rowOff>76200</xdr:rowOff>
    </xdr:to>
    <xdr:pic>
      <xdr:nvPicPr>
        <xdr:cNvPr id="91927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798385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66675</xdr:rowOff>
    </xdr:to>
    <xdr:pic>
      <xdr:nvPicPr>
        <xdr:cNvPr id="91927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7029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66675</xdr:rowOff>
    </xdr:to>
    <xdr:pic>
      <xdr:nvPicPr>
        <xdr:cNvPr id="91927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2213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66675</xdr:rowOff>
    </xdr:to>
    <xdr:pic>
      <xdr:nvPicPr>
        <xdr:cNvPr id="91927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4126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424</xdr:row>
      <xdr:rowOff>9525</xdr:rowOff>
    </xdr:from>
    <xdr:to>
      <xdr:col>14</xdr:col>
      <xdr:colOff>352425</xdr:colOff>
      <xdr:row>431</xdr:row>
      <xdr:rowOff>85725</xdr:rowOff>
    </xdr:to>
    <xdr:pic>
      <xdr:nvPicPr>
        <xdr:cNvPr id="91927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086135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452</xdr:row>
      <xdr:rowOff>9525</xdr:rowOff>
    </xdr:from>
    <xdr:to>
      <xdr:col>14</xdr:col>
      <xdr:colOff>419100</xdr:colOff>
      <xdr:row>459</xdr:row>
      <xdr:rowOff>85725</xdr:rowOff>
    </xdr:to>
    <xdr:pic>
      <xdr:nvPicPr>
        <xdr:cNvPr id="91927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11580495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480</xdr:row>
      <xdr:rowOff>0</xdr:rowOff>
    </xdr:from>
    <xdr:to>
      <xdr:col>14</xdr:col>
      <xdr:colOff>381000</xdr:colOff>
      <xdr:row>487</xdr:row>
      <xdr:rowOff>76200</xdr:rowOff>
    </xdr:to>
    <xdr:pic>
      <xdr:nvPicPr>
        <xdr:cNvPr id="91927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29868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507</xdr:row>
      <xdr:rowOff>238125</xdr:rowOff>
    </xdr:from>
    <xdr:to>
      <xdr:col>14</xdr:col>
      <xdr:colOff>419100</xdr:colOff>
      <xdr:row>515</xdr:row>
      <xdr:rowOff>57150</xdr:rowOff>
    </xdr:to>
    <xdr:pic>
      <xdr:nvPicPr>
        <xdr:cNvPr id="91927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301686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536</xdr:row>
      <xdr:rowOff>9525</xdr:rowOff>
    </xdr:from>
    <xdr:to>
      <xdr:col>14</xdr:col>
      <xdr:colOff>447675</xdr:colOff>
      <xdr:row>543</xdr:row>
      <xdr:rowOff>76200</xdr:rowOff>
    </xdr:to>
    <xdr:pic>
      <xdr:nvPicPr>
        <xdr:cNvPr id="91927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373790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564</xdr:row>
      <xdr:rowOff>142875</xdr:rowOff>
    </xdr:from>
    <xdr:to>
      <xdr:col>14</xdr:col>
      <xdr:colOff>447675</xdr:colOff>
      <xdr:row>571</xdr:row>
      <xdr:rowOff>209550</xdr:rowOff>
    </xdr:to>
    <xdr:pic>
      <xdr:nvPicPr>
        <xdr:cNvPr id="91927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47038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12</xdr:row>
      <xdr:rowOff>28575</xdr:rowOff>
    </xdr:from>
    <xdr:to>
      <xdr:col>14</xdr:col>
      <xdr:colOff>409575</xdr:colOff>
      <xdr:row>20</xdr:row>
      <xdr:rowOff>114300</xdr:rowOff>
    </xdr:to>
    <xdr:pic>
      <xdr:nvPicPr>
        <xdr:cNvPr id="91927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3000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14</xdr:col>
      <xdr:colOff>257175</xdr:colOff>
      <xdr:row>48</xdr:row>
      <xdr:rowOff>85725</xdr:rowOff>
    </xdr:to>
    <xdr:pic>
      <xdr:nvPicPr>
        <xdr:cNvPr id="91927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631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68</xdr:row>
      <xdr:rowOff>28575</xdr:rowOff>
    </xdr:from>
    <xdr:to>
      <xdr:col>14</xdr:col>
      <xdr:colOff>400050</xdr:colOff>
      <xdr:row>76</xdr:row>
      <xdr:rowOff>114300</xdr:rowOff>
    </xdr:to>
    <xdr:pic>
      <xdr:nvPicPr>
        <xdr:cNvPr id="91927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73831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96</xdr:row>
      <xdr:rowOff>0</xdr:rowOff>
    </xdr:from>
    <xdr:to>
      <xdr:col>14</xdr:col>
      <xdr:colOff>476250</xdr:colOff>
      <xdr:row>104</xdr:row>
      <xdr:rowOff>76200</xdr:rowOff>
    </xdr:to>
    <xdr:pic>
      <xdr:nvPicPr>
        <xdr:cNvPr id="91927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45459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123</xdr:row>
      <xdr:rowOff>238125</xdr:rowOff>
    </xdr:from>
    <xdr:to>
      <xdr:col>14</xdr:col>
      <xdr:colOff>342900</xdr:colOff>
      <xdr:row>132</xdr:row>
      <xdr:rowOff>66675</xdr:rowOff>
    </xdr:to>
    <xdr:pic>
      <xdr:nvPicPr>
        <xdr:cNvPr id="9192727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17277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152</xdr:row>
      <xdr:rowOff>9525</xdr:rowOff>
    </xdr:from>
    <xdr:to>
      <xdr:col>14</xdr:col>
      <xdr:colOff>361950</xdr:colOff>
      <xdr:row>160</xdr:row>
      <xdr:rowOff>85725</xdr:rowOff>
    </xdr:to>
    <xdr:pic>
      <xdr:nvPicPr>
        <xdr:cNvPr id="9192728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389382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179</xdr:row>
      <xdr:rowOff>238125</xdr:rowOff>
    </xdr:from>
    <xdr:to>
      <xdr:col>14</xdr:col>
      <xdr:colOff>390525</xdr:colOff>
      <xdr:row>188</xdr:row>
      <xdr:rowOff>76200</xdr:rowOff>
    </xdr:to>
    <xdr:pic>
      <xdr:nvPicPr>
        <xdr:cNvPr id="9192729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461105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208</xdr:row>
      <xdr:rowOff>0</xdr:rowOff>
    </xdr:from>
    <xdr:to>
      <xdr:col>14</xdr:col>
      <xdr:colOff>371475</xdr:colOff>
      <xdr:row>216</xdr:row>
      <xdr:rowOff>85725</xdr:rowOff>
    </xdr:to>
    <xdr:pic>
      <xdr:nvPicPr>
        <xdr:cNvPr id="9192730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33114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235</xdr:row>
      <xdr:rowOff>238125</xdr:rowOff>
    </xdr:from>
    <xdr:to>
      <xdr:col>14</xdr:col>
      <xdr:colOff>400050</xdr:colOff>
      <xdr:row>244</xdr:row>
      <xdr:rowOff>76200</xdr:rowOff>
    </xdr:to>
    <xdr:pic>
      <xdr:nvPicPr>
        <xdr:cNvPr id="919273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60493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264</xdr:row>
      <xdr:rowOff>0</xdr:rowOff>
    </xdr:from>
    <xdr:to>
      <xdr:col>14</xdr:col>
      <xdr:colOff>381000</xdr:colOff>
      <xdr:row>272</xdr:row>
      <xdr:rowOff>85725</xdr:rowOff>
    </xdr:to>
    <xdr:pic>
      <xdr:nvPicPr>
        <xdr:cNvPr id="9192732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7694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292</xdr:row>
      <xdr:rowOff>9525</xdr:rowOff>
    </xdr:from>
    <xdr:to>
      <xdr:col>14</xdr:col>
      <xdr:colOff>571500</xdr:colOff>
      <xdr:row>299</xdr:row>
      <xdr:rowOff>47625</xdr:rowOff>
    </xdr:to>
    <xdr:pic>
      <xdr:nvPicPr>
        <xdr:cNvPr id="9192733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4895075"/>
          <a:ext cx="316230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320</xdr:row>
      <xdr:rowOff>0</xdr:rowOff>
    </xdr:from>
    <xdr:to>
      <xdr:col>14</xdr:col>
      <xdr:colOff>428625</xdr:colOff>
      <xdr:row>328</xdr:row>
      <xdr:rowOff>85725</xdr:rowOff>
    </xdr:to>
    <xdr:pic>
      <xdr:nvPicPr>
        <xdr:cNvPr id="9192734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820769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14</xdr:col>
      <xdr:colOff>266700</xdr:colOff>
      <xdr:row>356</xdr:row>
      <xdr:rowOff>76200</xdr:rowOff>
    </xdr:to>
    <xdr:pic>
      <xdr:nvPicPr>
        <xdr:cNvPr id="919273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268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14</xdr:col>
      <xdr:colOff>257175</xdr:colOff>
      <xdr:row>384</xdr:row>
      <xdr:rowOff>76200</xdr:rowOff>
    </xdr:to>
    <xdr:pic>
      <xdr:nvPicPr>
        <xdr:cNvPr id="919273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45967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14</xdr:col>
      <xdr:colOff>266700</xdr:colOff>
      <xdr:row>412</xdr:row>
      <xdr:rowOff>76200</xdr:rowOff>
    </xdr:to>
    <xdr:pic>
      <xdr:nvPicPr>
        <xdr:cNvPr id="919273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6510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432</xdr:row>
      <xdr:rowOff>0</xdr:rowOff>
    </xdr:from>
    <xdr:to>
      <xdr:col>14</xdr:col>
      <xdr:colOff>390525</xdr:colOff>
      <xdr:row>440</xdr:row>
      <xdr:rowOff>85725</xdr:rowOff>
    </xdr:to>
    <xdr:pic>
      <xdr:nvPicPr>
        <xdr:cNvPr id="9192738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108424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460</xdr:row>
      <xdr:rowOff>9525</xdr:rowOff>
    </xdr:from>
    <xdr:to>
      <xdr:col>14</xdr:col>
      <xdr:colOff>371475</xdr:colOff>
      <xdr:row>468</xdr:row>
      <xdr:rowOff>95250</xdr:rowOff>
    </xdr:to>
    <xdr:pic>
      <xdr:nvPicPr>
        <xdr:cNvPr id="9192739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80433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488</xdr:row>
      <xdr:rowOff>0</xdr:rowOff>
    </xdr:from>
    <xdr:to>
      <xdr:col>14</xdr:col>
      <xdr:colOff>371475</xdr:colOff>
      <xdr:row>496</xdr:row>
      <xdr:rowOff>85725</xdr:rowOff>
    </xdr:to>
    <xdr:pic>
      <xdr:nvPicPr>
        <xdr:cNvPr id="9192740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25225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516</xdr:row>
      <xdr:rowOff>9525</xdr:rowOff>
    </xdr:from>
    <xdr:to>
      <xdr:col>14</xdr:col>
      <xdr:colOff>381000</xdr:colOff>
      <xdr:row>524</xdr:row>
      <xdr:rowOff>85725</xdr:rowOff>
    </xdr:to>
    <xdr:pic>
      <xdr:nvPicPr>
        <xdr:cNvPr id="919274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3242607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544</xdr:row>
      <xdr:rowOff>0</xdr:rowOff>
    </xdr:from>
    <xdr:to>
      <xdr:col>14</xdr:col>
      <xdr:colOff>381000</xdr:colOff>
      <xdr:row>552</xdr:row>
      <xdr:rowOff>76200</xdr:rowOff>
    </xdr:to>
    <xdr:pic>
      <xdr:nvPicPr>
        <xdr:cNvPr id="919274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396079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572</xdr:row>
      <xdr:rowOff>0</xdr:rowOff>
    </xdr:from>
    <xdr:to>
      <xdr:col>14</xdr:col>
      <xdr:colOff>409575</xdr:colOff>
      <xdr:row>580</xdr:row>
      <xdr:rowOff>76200</xdr:rowOff>
    </xdr:to>
    <xdr:pic>
      <xdr:nvPicPr>
        <xdr:cNvPr id="919274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6799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21</xdr:row>
      <xdr:rowOff>0</xdr:rowOff>
    </xdr:from>
    <xdr:to>
      <xdr:col>14</xdr:col>
      <xdr:colOff>371475</xdr:colOff>
      <xdr:row>29</xdr:row>
      <xdr:rowOff>85725</xdr:rowOff>
    </xdr:to>
    <xdr:pic>
      <xdr:nvPicPr>
        <xdr:cNvPr id="9192744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52006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49</xdr:row>
      <xdr:rowOff>0</xdr:rowOff>
    </xdr:from>
    <xdr:to>
      <xdr:col>14</xdr:col>
      <xdr:colOff>257175</xdr:colOff>
      <xdr:row>57</xdr:row>
      <xdr:rowOff>85725</xdr:rowOff>
    </xdr:to>
    <xdr:pic>
      <xdr:nvPicPr>
        <xdr:cNvPr id="9192745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239202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77</xdr:row>
      <xdr:rowOff>38100</xdr:rowOff>
    </xdr:from>
    <xdr:to>
      <xdr:col>14</xdr:col>
      <xdr:colOff>419100</xdr:colOff>
      <xdr:row>85</xdr:row>
      <xdr:rowOff>123825</xdr:rowOff>
    </xdr:to>
    <xdr:pic>
      <xdr:nvPicPr>
        <xdr:cNvPr id="9192746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0" y="19621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104</xdr:row>
      <xdr:rowOff>200025</xdr:rowOff>
    </xdr:from>
    <xdr:to>
      <xdr:col>14</xdr:col>
      <xdr:colOff>504825</xdr:colOff>
      <xdr:row>113</xdr:row>
      <xdr:rowOff>28575</xdr:rowOff>
    </xdr:to>
    <xdr:pic>
      <xdr:nvPicPr>
        <xdr:cNvPr id="9192747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672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132</xdr:row>
      <xdr:rowOff>238125</xdr:rowOff>
    </xdr:from>
    <xdr:to>
      <xdr:col>14</xdr:col>
      <xdr:colOff>381000</xdr:colOff>
      <xdr:row>141</xdr:row>
      <xdr:rowOff>66675</xdr:rowOff>
    </xdr:to>
    <xdr:pic>
      <xdr:nvPicPr>
        <xdr:cNvPr id="9192748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339566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0</xdr:rowOff>
    </xdr:from>
    <xdr:to>
      <xdr:col>14</xdr:col>
      <xdr:colOff>438150</xdr:colOff>
      <xdr:row>169</xdr:row>
      <xdr:rowOff>76200</xdr:rowOff>
    </xdr:to>
    <xdr:pic>
      <xdr:nvPicPr>
        <xdr:cNvPr id="9192749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157525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188</xdr:row>
      <xdr:rowOff>238125</xdr:rowOff>
    </xdr:from>
    <xdr:to>
      <xdr:col>14</xdr:col>
      <xdr:colOff>371475</xdr:colOff>
      <xdr:row>197</xdr:row>
      <xdr:rowOff>76200</xdr:rowOff>
    </xdr:to>
    <xdr:pic>
      <xdr:nvPicPr>
        <xdr:cNvPr id="9192750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483393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217</xdr:row>
      <xdr:rowOff>0</xdr:rowOff>
    </xdr:from>
    <xdr:to>
      <xdr:col>14</xdr:col>
      <xdr:colOff>342900</xdr:colOff>
      <xdr:row>225</xdr:row>
      <xdr:rowOff>85725</xdr:rowOff>
    </xdr:to>
    <xdr:pic>
      <xdr:nvPicPr>
        <xdr:cNvPr id="9192751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55540275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245</xdr:row>
      <xdr:rowOff>9525</xdr:rowOff>
    </xdr:from>
    <xdr:to>
      <xdr:col>14</xdr:col>
      <xdr:colOff>409575</xdr:colOff>
      <xdr:row>253</xdr:row>
      <xdr:rowOff>95250</xdr:rowOff>
    </xdr:to>
    <xdr:pic>
      <xdr:nvPicPr>
        <xdr:cNvPr id="9192752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27411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0</xdr:rowOff>
    </xdr:from>
    <xdr:to>
      <xdr:col>14</xdr:col>
      <xdr:colOff>409575</xdr:colOff>
      <xdr:row>281</xdr:row>
      <xdr:rowOff>85725</xdr:rowOff>
    </xdr:to>
    <xdr:pic>
      <xdr:nvPicPr>
        <xdr:cNvPr id="9192753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6992302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301</xdr:row>
      <xdr:rowOff>9525</xdr:rowOff>
    </xdr:from>
    <xdr:to>
      <xdr:col>14</xdr:col>
      <xdr:colOff>419100</xdr:colOff>
      <xdr:row>307</xdr:row>
      <xdr:rowOff>209550</xdr:rowOff>
    </xdr:to>
    <xdr:pic>
      <xdr:nvPicPr>
        <xdr:cNvPr id="9192754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7123925"/>
          <a:ext cx="30099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328</xdr:row>
      <xdr:rowOff>238125</xdr:rowOff>
    </xdr:from>
    <xdr:to>
      <xdr:col>14</xdr:col>
      <xdr:colOff>457200</xdr:colOff>
      <xdr:row>337</xdr:row>
      <xdr:rowOff>76200</xdr:rowOff>
    </xdr:to>
    <xdr:pic>
      <xdr:nvPicPr>
        <xdr:cNvPr id="9192755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8429625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14</xdr:col>
      <xdr:colOff>266700</xdr:colOff>
      <xdr:row>365</xdr:row>
      <xdr:rowOff>76200</xdr:rowOff>
    </xdr:to>
    <xdr:pic>
      <xdr:nvPicPr>
        <xdr:cNvPr id="9192756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149715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385</xdr:row>
      <xdr:rowOff>0</xdr:rowOff>
    </xdr:from>
    <xdr:to>
      <xdr:col>14</xdr:col>
      <xdr:colOff>257175</xdr:colOff>
      <xdr:row>393</xdr:row>
      <xdr:rowOff>76200</xdr:rowOff>
    </xdr:to>
    <xdr:pic>
      <xdr:nvPicPr>
        <xdr:cNvPr id="9192757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8688525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14</xdr:col>
      <xdr:colOff>266700</xdr:colOff>
      <xdr:row>421</xdr:row>
      <xdr:rowOff>76200</xdr:rowOff>
    </xdr:to>
    <xdr:pic>
      <xdr:nvPicPr>
        <xdr:cNvPr id="9192758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58799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441</xdr:row>
      <xdr:rowOff>0</xdr:rowOff>
    </xdr:from>
    <xdr:to>
      <xdr:col>14</xdr:col>
      <xdr:colOff>381000</xdr:colOff>
      <xdr:row>449</xdr:row>
      <xdr:rowOff>85725</xdr:rowOff>
    </xdr:to>
    <xdr:pic>
      <xdr:nvPicPr>
        <xdr:cNvPr id="9192759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13071275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469</xdr:row>
      <xdr:rowOff>19050</xdr:rowOff>
    </xdr:from>
    <xdr:to>
      <xdr:col>14</xdr:col>
      <xdr:colOff>371475</xdr:colOff>
      <xdr:row>477</xdr:row>
      <xdr:rowOff>104775</xdr:rowOff>
    </xdr:to>
    <xdr:pic>
      <xdr:nvPicPr>
        <xdr:cNvPr id="9192760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0281700"/>
          <a:ext cx="3686175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496</xdr:row>
      <xdr:rowOff>238125</xdr:rowOff>
    </xdr:from>
    <xdr:to>
      <xdr:col>14</xdr:col>
      <xdr:colOff>361950</xdr:colOff>
      <xdr:row>505</xdr:row>
      <xdr:rowOff>76200</xdr:rowOff>
    </xdr:to>
    <xdr:pic>
      <xdr:nvPicPr>
        <xdr:cNvPr id="9192761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27444500"/>
          <a:ext cx="3695700" cy="2066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524</xdr:row>
      <xdr:rowOff>209550</xdr:rowOff>
    </xdr:from>
    <xdr:to>
      <xdr:col>14</xdr:col>
      <xdr:colOff>400050</xdr:colOff>
      <xdr:row>533</xdr:row>
      <xdr:rowOff>38100</xdr:rowOff>
    </xdr:to>
    <xdr:pic>
      <xdr:nvPicPr>
        <xdr:cNvPr id="9192762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346073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552</xdr:row>
      <xdr:rowOff>219075</xdr:rowOff>
    </xdr:from>
    <xdr:to>
      <xdr:col>14</xdr:col>
      <xdr:colOff>381000</xdr:colOff>
      <xdr:row>561</xdr:row>
      <xdr:rowOff>47625</xdr:rowOff>
    </xdr:to>
    <xdr:pic>
      <xdr:nvPicPr>
        <xdr:cNvPr id="9192763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141808200"/>
          <a:ext cx="3686175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580</xdr:row>
      <xdr:rowOff>228600</xdr:rowOff>
    </xdr:from>
    <xdr:to>
      <xdr:col>14</xdr:col>
      <xdr:colOff>371475</xdr:colOff>
      <xdr:row>589</xdr:row>
      <xdr:rowOff>57150</xdr:rowOff>
    </xdr:to>
    <xdr:pic>
      <xdr:nvPicPr>
        <xdr:cNvPr id="9192764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149009100"/>
          <a:ext cx="3695700" cy="205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N618"/>
  <sheetViews>
    <sheetView tabSelected="1"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1318</v>
      </c>
      <c r="D1" s="19" t="s">
        <v>2037</v>
      </c>
      <c r="F1" s="19" t="s">
        <v>158</v>
      </c>
      <c r="G1" s="90">
        <f>H26</f>
        <v>1349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1628</v>
      </c>
      <c r="D7" s="64" t="s">
        <v>160</v>
      </c>
      <c r="E7" s="64" t="s">
        <v>222</v>
      </c>
      <c r="F7" s="64" t="s">
        <v>162</v>
      </c>
      <c r="G7" s="64" t="s">
        <v>160</v>
      </c>
      <c r="H7" s="64" t="s">
        <v>180</v>
      </c>
      <c r="I7" s="66" t="s">
        <v>190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1628</v>
      </c>
      <c r="D8" s="64" t="s">
        <v>195</v>
      </c>
      <c r="E8" s="64" t="s">
        <v>427</v>
      </c>
      <c r="F8" s="64" t="s">
        <v>640</v>
      </c>
      <c r="G8" s="64" t="s">
        <v>160</v>
      </c>
      <c r="H8" s="64" t="s">
        <v>850</v>
      </c>
      <c r="I8" s="66" t="s">
        <v>449</v>
      </c>
    </row>
    <row r="9" spans="1:14" ht="19.5" customHeight="1" x14ac:dyDescent="0.35">
      <c r="A9" s="92"/>
      <c r="B9" s="61" t="s">
        <v>13</v>
      </c>
      <c r="C9" s="7" t="s">
        <v>1628</v>
      </c>
      <c r="D9" s="64" t="s">
        <v>210</v>
      </c>
      <c r="E9" s="64" t="s">
        <v>607</v>
      </c>
      <c r="F9" s="64" t="s">
        <v>359</v>
      </c>
      <c r="G9" s="64" t="s">
        <v>160</v>
      </c>
      <c r="H9" s="64" t="s">
        <v>437</v>
      </c>
      <c r="I9" s="66" t="s">
        <v>371</v>
      </c>
    </row>
    <row r="10" spans="1:14" ht="19.5" customHeight="1" x14ac:dyDescent="0.35">
      <c r="A10" s="92"/>
      <c r="B10" s="61" t="s">
        <v>14</v>
      </c>
      <c r="C10" s="7" t="s">
        <v>1628</v>
      </c>
      <c r="D10" s="64" t="s">
        <v>318</v>
      </c>
      <c r="E10" s="64" t="s">
        <v>673</v>
      </c>
      <c r="F10" s="64" t="s">
        <v>331</v>
      </c>
      <c r="G10" s="64" t="s">
        <v>160</v>
      </c>
      <c r="H10" s="64" t="s">
        <v>384</v>
      </c>
      <c r="I10" s="66" t="s">
        <v>224</v>
      </c>
    </row>
    <row r="11" spans="1:14" ht="19.5" customHeight="1" x14ac:dyDescent="0.35">
      <c r="A11" s="92"/>
      <c r="B11" s="61" t="s">
        <v>15</v>
      </c>
      <c r="C11" s="7" t="s">
        <v>1628</v>
      </c>
      <c r="D11" s="64" t="s">
        <v>222</v>
      </c>
      <c r="E11" s="64" t="s">
        <v>287</v>
      </c>
      <c r="F11" s="64" t="s">
        <v>180</v>
      </c>
      <c r="G11" s="64" t="s">
        <v>160</v>
      </c>
      <c r="H11" s="64" t="s">
        <v>186</v>
      </c>
      <c r="I11" s="66" t="s">
        <v>910</v>
      </c>
    </row>
    <row r="12" spans="1:14" ht="19.5" customHeight="1" x14ac:dyDescent="0.35">
      <c r="A12" s="92"/>
      <c r="B12" s="61" t="s">
        <v>16</v>
      </c>
      <c r="C12" s="7" t="s">
        <v>1628</v>
      </c>
      <c r="D12" s="64" t="s">
        <v>179</v>
      </c>
      <c r="E12" s="64" t="s">
        <v>178</v>
      </c>
      <c r="F12" s="64" t="s">
        <v>160</v>
      </c>
      <c r="G12" s="64" t="s">
        <v>160</v>
      </c>
      <c r="H12" s="64" t="s">
        <v>178</v>
      </c>
      <c r="I12" s="66" t="s">
        <v>723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1628</v>
      </c>
      <c r="D15" s="64" t="s">
        <v>387</v>
      </c>
      <c r="E15" s="64" t="s">
        <v>660</v>
      </c>
      <c r="F15" s="64" t="s">
        <v>446</v>
      </c>
      <c r="G15" s="64" t="s">
        <v>160</v>
      </c>
      <c r="H15" s="64" t="s">
        <v>808</v>
      </c>
      <c r="I15" s="66" t="s">
        <v>371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1628</v>
      </c>
      <c r="D17" s="64" t="s">
        <v>160</v>
      </c>
      <c r="E17" s="64" t="s">
        <v>179</v>
      </c>
      <c r="F17" s="64" t="s">
        <v>179</v>
      </c>
      <c r="G17" s="64" t="s">
        <v>160</v>
      </c>
      <c r="H17" s="64" t="s">
        <v>178</v>
      </c>
      <c r="I17" s="66" t="s">
        <v>1244</v>
      </c>
    </row>
    <row r="18" spans="1:13" ht="19.5" customHeight="1" x14ac:dyDescent="0.35">
      <c r="A18" s="92"/>
      <c r="B18" s="61" t="s">
        <v>12</v>
      </c>
      <c r="C18" s="7" t="s">
        <v>1628</v>
      </c>
      <c r="D18" s="64" t="s">
        <v>323</v>
      </c>
      <c r="E18" s="64" t="s">
        <v>729</v>
      </c>
      <c r="F18" s="64" t="s">
        <v>227</v>
      </c>
      <c r="G18" s="64" t="s">
        <v>160</v>
      </c>
      <c r="H18" s="64" t="s">
        <v>716</v>
      </c>
      <c r="I18" s="66" t="s">
        <v>214</v>
      </c>
    </row>
    <row r="19" spans="1:13" ht="19.5" customHeight="1" x14ac:dyDescent="0.35">
      <c r="A19" s="92"/>
      <c r="B19" s="61" t="s">
        <v>13</v>
      </c>
      <c r="C19" s="7" t="s">
        <v>1628</v>
      </c>
      <c r="D19" s="64" t="s">
        <v>323</v>
      </c>
      <c r="E19" s="64" t="s">
        <v>654</v>
      </c>
      <c r="F19" s="64" t="s">
        <v>596</v>
      </c>
      <c r="G19" s="64" t="s">
        <v>160</v>
      </c>
      <c r="H19" s="64" t="s">
        <v>206</v>
      </c>
      <c r="I19" s="66" t="s">
        <v>185</v>
      </c>
    </row>
    <row r="20" spans="1:13" ht="19.5" customHeight="1" x14ac:dyDescent="0.35">
      <c r="A20" s="92"/>
      <c r="B20" s="61" t="s">
        <v>14</v>
      </c>
      <c r="C20" s="7" t="s">
        <v>1628</v>
      </c>
      <c r="D20" s="64" t="s">
        <v>410</v>
      </c>
      <c r="E20" s="64" t="s">
        <v>242</v>
      </c>
      <c r="F20" s="64" t="s">
        <v>448</v>
      </c>
      <c r="G20" s="64" t="s">
        <v>160</v>
      </c>
      <c r="H20" s="64" t="s">
        <v>540</v>
      </c>
      <c r="I20" s="66" t="s">
        <v>407</v>
      </c>
    </row>
    <row r="21" spans="1:13" ht="19.5" customHeight="1" x14ac:dyDescent="0.35">
      <c r="A21" s="92"/>
      <c r="B21" s="61" t="s">
        <v>15</v>
      </c>
      <c r="C21" s="7" t="s">
        <v>1628</v>
      </c>
      <c r="D21" s="64" t="s">
        <v>163</v>
      </c>
      <c r="E21" s="64" t="s">
        <v>410</v>
      </c>
      <c r="F21" s="64" t="s">
        <v>275</v>
      </c>
      <c r="G21" s="64" t="s">
        <v>160</v>
      </c>
      <c r="H21" s="64" t="s">
        <v>475</v>
      </c>
      <c r="I21" s="66" t="s">
        <v>862</v>
      </c>
    </row>
    <row r="22" spans="1:13" ht="19.5" customHeight="1" x14ac:dyDescent="0.35">
      <c r="A22" s="92"/>
      <c r="B22" s="61" t="s">
        <v>16</v>
      </c>
      <c r="C22" s="7" t="s">
        <v>1628</v>
      </c>
      <c r="D22" s="64" t="s">
        <v>162</v>
      </c>
      <c r="E22" s="64" t="s">
        <v>180</v>
      </c>
      <c r="F22" s="64" t="s">
        <v>162</v>
      </c>
      <c r="G22" s="64" t="s">
        <v>160</v>
      </c>
      <c r="H22" s="64" t="s">
        <v>161</v>
      </c>
      <c r="I22" s="66" t="s">
        <v>627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1628</v>
      </c>
      <c r="D23" s="64" t="s">
        <v>160</v>
      </c>
      <c r="E23" s="64" t="s">
        <v>162</v>
      </c>
      <c r="F23" s="64" t="s">
        <v>160</v>
      </c>
      <c r="G23" s="64" t="s">
        <v>160</v>
      </c>
      <c r="H23" s="64" t="s">
        <v>162</v>
      </c>
      <c r="I23" s="66" t="s">
        <v>770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1628</v>
      </c>
      <c r="D25" s="65">
        <v>90</v>
      </c>
      <c r="E25" s="65">
        <v>465</v>
      </c>
      <c r="F25" s="65">
        <v>316</v>
      </c>
      <c r="G25" s="65">
        <v>0</v>
      </c>
      <c r="H25" s="65">
        <v>781</v>
      </c>
      <c r="I25" s="67">
        <v>24.4</v>
      </c>
    </row>
    <row r="26" spans="1:13" ht="19.5" customHeight="1" x14ac:dyDescent="0.35">
      <c r="A26" s="8" t="s">
        <v>21</v>
      </c>
      <c r="B26" s="63"/>
      <c r="C26" s="8" t="s">
        <v>1628</v>
      </c>
      <c r="D26" s="65">
        <v>144</v>
      </c>
      <c r="E26" s="65">
        <v>863</v>
      </c>
      <c r="F26" s="65">
        <v>486</v>
      </c>
      <c r="G26" s="65">
        <v>0</v>
      </c>
      <c r="H26" s="65">
        <v>1349</v>
      </c>
      <c r="I26" s="67">
        <v>24.1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1629</v>
      </c>
      <c r="D35" s="64" t="s">
        <v>162</v>
      </c>
      <c r="E35" s="64" t="s">
        <v>160</v>
      </c>
      <c r="F35" s="64" t="s">
        <v>222</v>
      </c>
      <c r="G35" s="64" t="s">
        <v>180</v>
      </c>
      <c r="H35" s="66" t="s">
        <v>681</v>
      </c>
      <c r="M35" s="3"/>
    </row>
    <row r="36" spans="1:13" ht="19.5" customHeight="1" x14ac:dyDescent="0.35">
      <c r="A36" s="92"/>
      <c r="B36" s="61" t="s">
        <v>12</v>
      </c>
      <c r="C36" s="7" t="s">
        <v>1629</v>
      </c>
      <c r="D36" s="64" t="s">
        <v>162</v>
      </c>
      <c r="E36" s="64" t="s">
        <v>222</v>
      </c>
      <c r="F36" s="64" t="s">
        <v>343</v>
      </c>
      <c r="G36" s="64" t="s">
        <v>850</v>
      </c>
      <c r="H36" s="66" t="s">
        <v>628</v>
      </c>
    </row>
    <row r="37" spans="1:13" ht="19.5" customHeight="1" x14ac:dyDescent="0.35">
      <c r="A37" s="92"/>
      <c r="B37" s="61" t="s">
        <v>13</v>
      </c>
      <c r="C37" s="7" t="s">
        <v>1629</v>
      </c>
      <c r="D37" s="64" t="s">
        <v>204</v>
      </c>
      <c r="E37" s="64" t="s">
        <v>178</v>
      </c>
      <c r="F37" s="64" t="s">
        <v>459</v>
      </c>
      <c r="G37" s="64" t="s">
        <v>437</v>
      </c>
      <c r="H37" s="66" t="s">
        <v>935</v>
      </c>
    </row>
    <row r="38" spans="1:13" ht="19.5" customHeight="1" x14ac:dyDescent="0.35">
      <c r="A38" s="92"/>
      <c r="B38" s="61" t="s">
        <v>14</v>
      </c>
      <c r="C38" s="7" t="s">
        <v>1629</v>
      </c>
      <c r="D38" s="64" t="s">
        <v>160</v>
      </c>
      <c r="E38" s="64" t="s">
        <v>160</v>
      </c>
      <c r="F38" s="64" t="s">
        <v>384</v>
      </c>
      <c r="G38" s="64" t="s">
        <v>384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1629</v>
      </c>
      <c r="D39" s="64" t="s">
        <v>160</v>
      </c>
      <c r="E39" s="64" t="s">
        <v>160</v>
      </c>
      <c r="F39" s="64" t="s">
        <v>186</v>
      </c>
      <c r="G39" s="64" t="s">
        <v>186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1629</v>
      </c>
      <c r="D40" s="64" t="s">
        <v>160</v>
      </c>
      <c r="E40" s="64" t="s">
        <v>160</v>
      </c>
      <c r="F40" s="64" t="s">
        <v>178</v>
      </c>
      <c r="G40" s="64" t="s">
        <v>178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1629</v>
      </c>
      <c r="D43" s="64" t="s">
        <v>222</v>
      </c>
      <c r="E43" s="64" t="s">
        <v>220</v>
      </c>
      <c r="F43" s="64" t="s">
        <v>1145</v>
      </c>
      <c r="G43" s="64" t="s">
        <v>808</v>
      </c>
      <c r="H43" s="66" t="s">
        <v>996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1629</v>
      </c>
      <c r="D45" s="64" t="s">
        <v>160</v>
      </c>
      <c r="E45" s="64" t="s">
        <v>160</v>
      </c>
      <c r="F45" s="64" t="s">
        <v>178</v>
      </c>
      <c r="G45" s="64" t="s">
        <v>178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1629</v>
      </c>
      <c r="D46" s="64" t="s">
        <v>178</v>
      </c>
      <c r="E46" s="64" t="s">
        <v>179</v>
      </c>
      <c r="F46" s="64" t="s">
        <v>1217</v>
      </c>
      <c r="G46" s="64" t="s">
        <v>716</v>
      </c>
      <c r="H46" s="66" t="s">
        <v>1121</v>
      </c>
    </row>
    <row r="47" spans="1:13" ht="19.5" customHeight="1" x14ac:dyDescent="0.35">
      <c r="A47" s="92"/>
      <c r="B47" s="61" t="s">
        <v>13</v>
      </c>
      <c r="C47" s="7" t="s">
        <v>1629</v>
      </c>
      <c r="D47" s="64" t="s">
        <v>204</v>
      </c>
      <c r="E47" s="64" t="s">
        <v>204</v>
      </c>
      <c r="F47" s="64" t="s">
        <v>1319</v>
      </c>
      <c r="G47" s="64" t="s">
        <v>206</v>
      </c>
      <c r="H47" s="66" t="s">
        <v>520</v>
      </c>
    </row>
    <row r="48" spans="1:13" ht="19.5" customHeight="1" x14ac:dyDescent="0.35">
      <c r="A48" s="92"/>
      <c r="B48" s="61" t="s">
        <v>14</v>
      </c>
      <c r="C48" s="7" t="s">
        <v>1629</v>
      </c>
      <c r="D48" s="64" t="s">
        <v>179</v>
      </c>
      <c r="E48" s="64" t="s">
        <v>160</v>
      </c>
      <c r="F48" s="64" t="s">
        <v>253</v>
      </c>
      <c r="G48" s="64" t="s">
        <v>540</v>
      </c>
      <c r="H48" s="66" t="s">
        <v>1320</v>
      </c>
    </row>
    <row r="49" spans="1:13" ht="19.5" customHeight="1" x14ac:dyDescent="0.35">
      <c r="A49" s="92"/>
      <c r="B49" s="61" t="s">
        <v>15</v>
      </c>
      <c r="C49" s="7" t="s">
        <v>1629</v>
      </c>
      <c r="D49" s="64" t="s">
        <v>160</v>
      </c>
      <c r="E49" s="64" t="s">
        <v>160</v>
      </c>
      <c r="F49" s="64" t="s">
        <v>475</v>
      </c>
      <c r="G49" s="64" t="s">
        <v>475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1629</v>
      </c>
      <c r="D50" s="64" t="s">
        <v>160</v>
      </c>
      <c r="E50" s="64" t="s">
        <v>160</v>
      </c>
      <c r="F50" s="64" t="s">
        <v>161</v>
      </c>
      <c r="G50" s="64" t="s">
        <v>161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1629</v>
      </c>
      <c r="D51" s="64" t="s">
        <v>160</v>
      </c>
      <c r="E51" s="64" t="s">
        <v>160</v>
      </c>
      <c r="F51" s="64" t="s">
        <v>162</v>
      </c>
      <c r="G51" s="64" t="s">
        <v>162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1629</v>
      </c>
      <c r="D53" s="64" t="s">
        <v>220</v>
      </c>
      <c r="E53" s="64" t="s">
        <v>222</v>
      </c>
      <c r="F53" s="64" t="s">
        <v>1321</v>
      </c>
      <c r="G53" s="64" t="s">
        <v>553</v>
      </c>
      <c r="H53" s="66" t="s">
        <v>996</v>
      </c>
    </row>
    <row r="54" spans="1:13" ht="19.5" customHeight="1" x14ac:dyDescent="0.35">
      <c r="A54" s="8" t="s">
        <v>21</v>
      </c>
      <c r="B54" s="63"/>
      <c r="C54" s="8" t="s">
        <v>1629</v>
      </c>
      <c r="D54" s="65">
        <v>14</v>
      </c>
      <c r="E54" s="65">
        <v>14</v>
      </c>
      <c r="F54" s="65">
        <v>1321</v>
      </c>
      <c r="G54" s="65">
        <v>1349</v>
      </c>
      <c r="H54" s="67">
        <v>86.1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1630</v>
      </c>
      <c r="D63" s="64" t="s">
        <v>179</v>
      </c>
      <c r="E63" s="64" t="s">
        <v>162</v>
      </c>
      <c r="F63" s="64" t="s">
        <v>204</v>
      </c>
      <c r="G63" s="64" t="s">
        <v>160</v>
      </c>
      <c r="H63" s="64" t="s">
        <v>180</v>
      </c>
      <c r="I63" s="66" t="s">
        <v>1322</v>
      </c>
      <c r="M63" s="3"/>
    </row>
    <row r="64" spans="1:13" ht="19.5" customHeight="1" x14ac:dyDescent="0.35">
      <c r="A64" s="92"/>
      <c r="B64" s="61" t="s">
        <v>12</v>
      </c>
      <c r="C64" s="7" t="s">
        <v>1630</v>
      </c>
      <c r="D64" s="64" t="s">
        <v>575</v>
      </c>
      <c r="E64" s="64" t="s">
        <v>217</v>
      </c>
      <c r="F64" s="64" t="s">
        <v>655</v>
      </c>
      <c r="G64" s="64" t="s">
        <v>160</v>
      </c>
      <c r="H64" s="64" t="s">
        <v>850</v>
      </c>
      <c r="I64" s="66" t="s">
        <v>1323</v>
      </c>
    </row>
    <row r="65" spans="1:13" ht="19.5" customHeight="1" x14ac:dyDescent="0.35">
      <c r="A65" s="92"/>
      <c r="B65" s="61" t="s">
        <v>13</v>
      </c>
      <c r="C65" s="7" t="s">
        <v>1630</v>
      </c>
      <c r="D65" s="64" t="s">
        <v>359</v>
      </c>
      <c r="E65" s="64" t="s">
        <v>191</v>
      </c>
      <c r="F65" s="64" t="s">
        <v>212</v>
      </c>
      <c r="G65" s="64" t="s">
        <v>160</v>
      </c>
      <c r="H65" s="64" t="s">
        <v>437</v>
      </c>
      <c r="I65" s="66" t="s">
        <v>1324</v>
      </c>
    </row>
    <row r="66" spans="1:13" ht="19.5" customHeight="1" x14ac:dyDescent="0.35">
      <c r="A66" s="92"/>
      <c r="B66" s="61" t="s">
        <v>14</v>
      </c>
      <c r="C66" s="7" t="s">
        <v>1630</v>
      </c>
      <c r="D66" s="64" t="s">
        <v>287</v>
      </c>
      <c r="E66" s="64" t="s">
        <v>220</v>
      </c>
      <c r="F66" s="64" t="s">
        <v>182</v>
      </c>
      <c r="G66" s="64" t="s">
        <v>160</v>
      </c>
      <c r="H66" s="64" t="s">
        <v>384</v>
      </c>
      <c r="I66" s="66" t="s">
        <v>1325</v>
      </c>
    </row>
    <row r="67" spans="1:13" ht="19.5" customHeight="1" x14ac:dyDescent="0.35">
      <c r="A67" s="92"/>
      <c r="B67" s="61" t="s">
        <v>15</v>
      </c>
      <c r="C67" s="7" t="s">
        <v>1630</v>
      </c>
      <c r="D67" s="64" t="s">
        <v>275</v>
      </c>
      <c r="E67" s="64" t="s">
        <v>161</v>
      </c>
      <c r="F67" s="64" t="s">
        <v>163</v>
      </c>
      <c r="G67" s="64" t="s">
        <v>160</v>
      </c>
      <c r="H67" s="64" t="s">
        <v>186</v>
      </c>
      <c r="I67" s="66" t="s">
        <v>1112</v>
      </c>
    </row>
    <row r="68" spans="1:13" ht="19.5" customHeight="1" x14ac:dyDescent="0.35">
      <c r="A68" s="92"/>
      <c r="B68" s="61" t="s">
        <v>16</v>
      </c>
      <c r="C68" s="7" t="s">
        <v>1630</v>
      </c>
      <c r="D68" s="64" t="s">
        <v>179</v>
      </c>
      <c r="E68" s="64" t="s">
        <v>160</v>
      </c>
      <c r="F68" s="64" t="s">
        <v>179</v>
      </c>
      <c r="G68" s="64" t="s">
        <v>160</v>
      </c>
      <c r="H68" s="64" t="s">
        <v>178</v>
      </c>
      <c r="I68" s="66" t="s">
        <v>658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1630</v>
      </c>
      <c r="D71" s="64" t="s">
        <v>607</v>
      </c>
      <c r="E71" s="64" t="s">
        <v>713</v>
      </c>
      <c r="F71" s="64" t="s">
        <v>836</v>
      </c>
      <c r="G71" s="64" t="s">
        <v>160</v>
      </c>
      <c r="H71" s="64" t="s">
        <v>808</v>
      </c>
      <c r="I71" s="66" t="s">
        <v>1326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1630</v>
      </c>
      <c r="D73" s="64" t="s">
        <v>162</v>
      </c>
      <c r="E73" s="64" t="s">
        <v>179</v>
      </c>
      <c r="F73" s="64" t="s">
        <v>162</v>
      </c>
      <c r="G73" s="64" t="s">
        <v>160</v>
      </c>
      <c r="H73" s="64" t="s">
        <v>178</v>
      </c>
      <c r="I73" s="66" t="s">
        <v>278</v>
      </c>
    </row>
    <row r="74" spans="1:13" ht="19.5" customHeight="1" x14ac:dyDescent="0.35">
      <c r="A74" s="92"/>
      <c r="B74" s="61" t="s">
        <v>12</v>
      </c>
      <c r="C74" s="7" t="s">
        <v>1630</v>
      </c>
      <c r="D74" s="64" t="s">
        <v>269</v>
      </c>
      <c r="E74" s="64" t="s">
        <v>421</v>
      </c>
      <c r="F74" s="64" t="s">
        <v>354</v>
      </c>
      <c r="G74" s="64" t="s">
        <v>160</v>
      </c>
      <c r="H74" s="64" t="s">
        <v>716</v>
      </c>
      <c r="I74" s="66" t="s">
        <v>1325</v>
      </c>
    </row>
    <row r="75" spans="1:13" ht="19.5" customHeight="1" x14ac:dyDescent="0.35">
      <c r="A75" s="92"/>
      <c r="B75" s="61" t="s">
        <v>13</v>
      </c>
      <c r="C75" s="7" t="s">
        <v>1630</v>
      </c>
      <c r="D75" s="64" t="s">
        <v>838</v>
      </c>
      <c r="E75" s="64" t="s">
        <v>359</v>
      </c>
      <c r="F75" s="64" t="s">
        <v>347</v>
      </c>
      <c r="G75" s="64" t="s">
        <v>160</v>
      </c>
      <c r="H75" s="64" t="s">
        <v>206</v>
      </c>
      <c r="I75" s="66" t="s">
        <v>1309</v>
      </c>
    </row>
    <row r="76" spans="1:13" ht="19.5" customHeight="1" x14ac:dyDescent="0.35">
      <c r="A76" s="92"/>
      <c r="B76" s="61" t="s">
        <v>14</v>
      </c>
      <c r="C76" s="7" t="s">
        <v>1630</v>
      </c>
      <c r="D76" s="64" t="s">
        <v>518</v>
      </c>
      <c r="E76" s="64" t="s">
        <v>308</v>
      </c>
      <c r="F76" s="64" t="s">
        <v>193</v>
      </c>
      <c r="G76" s="64" t="s">
        <v>160</v>
      </c>
      <c r="H76" s="64" t="s">
        <v>540</v>
      </c>
      <c r="I76" s="66" t="s">
        <v>1282</v>
      </c>
    </row>
    <row r="77" spans="1:13" ht="19.5" customHeight="1" x14ac:dyDescent="0.35">
      <c r="A77" s="92"/>
      <c r="B77" s="61" t="s">
        <v>15</v>
      </c>
      <c r="C77" s="7" t="s">
        <v>1630</v>
      </c>
      <c r="D77" s="64" t="s">
        <v>380</v>
      </c>
      <c r="E77" s="64" t="s">
        <v>180</v>
      </c>
      <c r="F77" s="64" t="s">
        <v>275</v>
      </c>
      <c r="G77" s="64" t="s">
        <v>160</v>
      </c>
      <c r="H77" s="64" t="s">
        <v>475</v>
      </c>
      <c r="I77" s="66" t="s">
        <v>943</v>
      </c>
    </row>
    <row r="78" spans="1:13" ht="19.5" customHeight="1" x14ac:dyDescent="0.35">
      <c r="A78" s="92"/>
      <c r="B78" s="61" t="s">
        <v>16</v>
      </c>
      <c r="C78" s="7" t="s">
        <v>1630</v>
      </c>
      <c r="D78" s="64" t="s">
        <v>204</v>
      </c>
      <c r="E78" s="64" t="s">
        <v>179</v>
      </c>
      <c r="F78" s="64" t="s">
        <v>179</v>
      </c>
      <c r="G78" s="64" t="s">
        <v>160</v>
      </c>
      <c r="H78" s="64" t="s">
        <v>161</v>
      </c>
      <c r="I78" s="66" t="s">
        <v>1308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1630</v>
      </c>
      <c r="D79" s="64" t="s">
        <v>162</v>
      </c>
      <c r="E79" s="64" t="s">
        <v>160</v>
      </c>
      <c r="F79" s="64" t="s">
        <v>160</v>
      </c>
      <c r="G79" s="64" t="s">
        <v>160</v>
      </c>
      <c r="H79" s="64" t="s">
        <v>162</v>
      </c>
      <c r="I79" s="66" t="s">
        <v>646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1630</v>
      </c>
      <c r="D81" s="64" t="s">
        <v>382</v>
      </c>
      <c r="E81" s="64" t="s">
        <v>1327</v>
      </c>
      <c r="F81" s="64" t="s">
        <v>1328</v>
      </c>
      <c r="G81" s="64" t="s">
        <v>160</v>
      </c>
      <c r="H81" s="64" t="s">
        <v>553</v>
      </c>
      <c r="I81" s="66" t="s">
        <v>1329</v>
      </c>
    </row>
    <row r="82" spans="1:13" ht="19.5" customHeight="1" x14ac:dyDescent="0.35">
      <c r="A82" s="8" t="s">
        <v>21</v>
      </c>
      <c r="B82" s="63"/>
      <c r="C82" s="17" t="s">
        <v>1630</v>
      </c>
      <c r="D82" s="65">
        <v>387</v>
      </c>
      <c r="E82" s="65">
        <v>295</v>
      </c>
      <c r="F82" s="65">
        <v>667</v>
      </c>
      <c r="G82" s="65">
        <v>0</v>
      </c>
      <c r="H82" s="65">
        <v>1349</v>
      </c>
      <c r="I82" s="67">
        <v>139.30000000000001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1631</v>
      </c>
      <c r="D91" s="64" t="s">
        <v>178</v>
      </c>
      <c r="E91" s="64" t="s">
        <v>162</v>
      </c>
      <c r="F91" s="64" t="s">
        <v>162</v>
      </c>
      <c r="G91" s="64" t="s">
        <v>160</v>
      </c>
      <c r="H91" s="64" t="s">
        <v>180</v>
      </c>
      <c r="I91" s="66" t="s">
        <v>804</v>
      </c>
      <c r="M91" s="3"/>
    </row>
    <row r="92" spans="1:13" ht="19.5" customHeight="1" x14ac:dyDescent="0.35">
      <c r="A92" s="92"/>
      <c r="B92" s="61" t="s">
        <v>12</v>
      </c>
      <c r="C92" s="7" t="s">
        <v>1631</v>
      </c>
      <c r="D92" s="64" t="s">
        <v>975</v>
      </c>
      <c r="E92" s="64" t="s">
        <v>323</v>
      </c>
      <c r="F92" s="64" t="s">
        <v>273</v>
      </c>
      <c r="G92" s="64" t="s">
        <v>160</v>
      </c>
      <c r="H92" s="64" t="s">
        <v>850</v>
      </c>
      <c r="I92" s="66" t="s">
        <v>1330</v>
      </c>
    </row>
    <row r="93" spans="1:13" ht="19.5" customHeight="1" x14ac:dyDescent="0.35">
      <c r="A93" s="92"/>
      <c r="B93" s="61" t="s">
        <v>13</v>
      </c>
      <c r="C93" s="7" t="s">
        <v>1631</v>
      </c>
      <c r="D93" s="64" t="s">
        <v>814</v>
      </c>
      <c r="E93" s="64" t="s">
        <v>192</v>
      </c>
      <c r="F93" s="64" t="s">
        <v>192</v>
      </c>
      <c r="G93" s="64" t="s">
        <v>160</v>
      </c>
      <c r="H93" s="64" t="s">
        <v>437</v>
      </c>
      <c r="I93" s="66" t="s">
        <v>1331</v>
      </c>
    </row>
    <row r="94" spans="1:13" ht="19.5" customHeight="1" x14ac:dyDescent="0.35">
      <c r="A94" s="92"/>
      <c r="B94" s="61" t="s">
        <v>14</v>
      </c>
      <c r="C94" s="7" t="s">
        <v>1631</v>
      </c>
      <c r="D94" s="64" t="s">
        <v>429</v>
      </c>
      <c r="E94" s="64" t="s">
        <v>204</v>
      </c>
      <c r="F94" s="64" t="s">
        <v>178</v>
      </c>
      <c r="G94" s="64" t="s">
        <v>160</v>
      </c>
      <c r="H94" s="64" t="s">
        <v>384</v>
      </c>
      <c r="I94" s="66" t="s">
        <v>303</v>
      </c>
    </row>
    <row r="95" spans="1:13" ht="19.5" customHeight="1" x14ac:dyDescent="0.35">
      <c r="A95" s="92"/>
      <c r="B95" s="61" t="s">
        <v>15</v>
      </c>
      <c r="C95" s="7" t="s">
        <v>1631</v>
      </c>
      <c r="D95" s="64" t="s">
        <v>259</v>
      </c>
      <c r="E95" s="64" t="s">
        <v>162</v>
      </c>
      <c r="F95" s="64" t="s">
        <v>162</v>
      </c>
      <c r="G95" s="64" t="s">
        <v>160</v>
      </c>
      <c r="H95" s="64" t="s">
        <v>186</v>
      </c>
      <c r="I95" s="66" t="s">
        <v>1203</v>
      </c>
    </row>
    <row r="96" spans="1:13" ht="19.5" customHeight="1" x14ac:dyDescent="0.35">
      <c r="A96" s="92"/>
      <c r="B96" s="61" t="s">
        <v>16</v>
      </c>
      <c r="C96" s="7" t="s">
        <v>1631</v>
      </c>
      <c r="D96" s="64" t="s">
        <v>178</v>
      </c>
      <c r="E96" s="64" t="s">
        <v>160</v>
      </c>
      <c r="F96" s="64" t="s">
        <v>160</v>
      </c>
      <c r="G96" s="64" t="s">
        <v>160</v>
      </c>
      <c r="H96" s="64" t="s">
        <v>178</v>
      </c>
      <c r="I96" s="66" t="s">
        <v>496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1631</v>
      </c>
      <c r="D99" s="64" t="s">
        <v>1332</v>
      </c>
      <c r="E99" s="64" t="s">
        <v>289</v>
      </c>
      <c r="F99" s="64" t="s">
        <v>256</v>
      </c>
      <c r="G99" s="64" t="s">
        <v>160</v>
      </c>
      <c r="H99" s="64" t="s">
        <v>808</v>
      </c>
      <c r="I99" s="66" t="s">
        <v>1333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1631</v>
      </c>
      <c r="D101" s="64" t="s">
        <v>178</v>
      </c>
      <c r="E101" s="64" t="s">
        <v>160</v>
      </c>
      <c r="F101" s="64" t="s">
        <v>160</v>
      </c>
      <c r="G101" s="64" t="s">
        <v>160</v>
      </c>
      <c r="H101" s="64" t="s">
        <v>178</v>
      </c>
      <c r="I101" s="66" t="s">
        <v>298</v>
      </c>
    </row>
    <row r="102" spans="1:13" ht="19.5" customHeight="1" x14ac:dyDescent="0.35">
      <c r="A102" s="92"/>
      <c r="B102" s="61" t="s">
        <v>12</v>
      </c>
      <c r="C102" s="7" t="s">
        <v>1631</v>
      </c>
      <c r="D102" s="64" t="s">
        <v>755</v>
      </c>
      <c r="E102" s="64" t="s">
        <v>221</v>
      </c>
      <c r="F102" s="64" t="s">
        <v>313</v>
      </c>
      <c r="G102" s="64" t="s">
        <v>160</v>
      </c>
      <c r="H102" s="64" t="s">
        <v>716</v>
      </c>
      <c r="I102" s="66" t="s">
        <v>1334</v>
      </c>
    </row>
    <row r="103" spans="1:13" ht="19.5" customHeight="1" x14ac:dyDescent="0.35">
      <c r="A103" s="92"/>
      <c r="B103" s="61" t="s">
        <v>13</v>
      </c>
      <c r="C103" s="7" t="s">
        <v>1631</v>
      </c>
      <c r="D103" s="64" t="s">
        <v>805</v>
      </c>
      <c r="E103" s="64" t="s">
        <v>259</v>
      </c>
      <c r="F103" s="64" t="s">
        <v>182</v>
      </c>
      <c r="G103" s="64" t="s">
        <v>160</v>
      </c>
      <c r="H103" s="64" t="s">
        <v>206</v>
      </c>
      <c r="I103" s="66" t="s">
        <v>998</v>
      </c>
    </row>
    <row r="104" spans="1:13" ht="19.5" customHeight="1" x14ac:dyDescent="0.35">
      <c r="A104" s="92"/>
      <c r="B104" s="61" t="s">
        <v>14</v>
      </c>
      <c r="C104" s="7" t="s">
        <v>1631</v>
      </c>
      <c r="D104" s="64" t="s">
        <v>270</v>
      </c>
      <c r="E104" s="64" t="s">
        <v>275</v>
      </c>
      <c r="F104" s="64" t="s">
        <v>331</v>
      </c>
      <c r="G104" s="64" t="s">
        <v>160</v>
      </c>
      <c r="H104" s="64" t="s">
        <v>540</v>
      </c>
      <c r="I104" s="66" t="s">
        <v>940</v>
      </c>
    </row>
    <row r="105" spans="1:13" ht="19.5" customHeight="1" x14ac:dyDescent="0.35">
      <c r="A105" s="92"/>
      <c r="B105" s="61" t="s">
        <v>15</v>
      </c>
      <c r="C105" s="7" t="s">
        <v>1631</v>
      </c>
      <c r="D105" s="64" t="s">
        <v>323</v>
      </c>
      <c r="E105" s="64" t="s">
        <v>160</v>
      </c>
      <c r="F105" s="64" t="s">
        <v>162</v>
      </c>
      <c r="G105" s="64" t="s">
        <v>160</v>
      </c>
      <c r="H105" s="64" t="s">
        <v>475</v>
      </c>
      <c r="I105" s="66" t="s">
        <v>1335</v>
      </c>
    </row>
    <row r="106" spans="1:13" ht="19.5" customHeight="1" x14ac:dyDescent="0.35">
      <c r="A106" s="92"/>
      <c r="B106" s="61" t="s">
        <v>16</v>
      </c>
      <c r="C106" s="7" t="s">
        <v>1631</v>
      </c>
      <c r="D106" s="64" t="s">
        <v>161</v>
      </c>
      <c r="E106" s="64" t="s">
        <v>160</v>
      </c>
      <c r="F106" s="64" t="s">
        <v>160</v>
      </c>
      <c r="G106" s="64" t="s">
        <v>160</v>
      </c>
      <c r="H106" s="64" t="s">
        <v>161</v>
      </c>
      <c r="I106" s="66" t="s">
        <v>1095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1631</v>
      </c>
      <c r="D107" s="64" t="s">
        <v>162</v>
      </c>
      <c r="E107" s="64" t="s">
        <v>160</v>
      </c>
      <c r="F107" s="64" t="s">
        <v>160</v>
      </c>
      <c r="G107" s="64" t="s">
        <v>160</v>
      </c>
      <c r="H107" s="64" t="s">
        <v>162</v>
      </c>
      <c r="I107" s="66" t="s">
        <v>1104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1631</v>
      </c>
      <c r="D109" s="64" t="s">
        <v>1336</v>
      </c>
      <c r="E109" s="64" t="s">
        <v>527</v>
      </c>
      <c r="F109" s="64" t="s">
        <v>193</v>
      </c>
      <c r="G109" s="64" t="s">
        <v>160</v>
      </c>
      <c r="H109" s="64" t="s">
        <v>553</v>
      </c>
      <c r="I109" s="66" t="s">
        <v>1251</v>
      </c>
    </row>
    <row r="110" spans="1:13" ht="19.5" customHeight="1" x14ac:dyDescent="0.35">
      <c r="A110" s="8" t="s">
        <v>21</v>
      </c>
      <c r="B110" s="63"/>
      <c r="C110" s="8" t="s">
        <v>1631</v>
      </c>
      <c r="D110" s="65">
        <v>1107</v>
      </c>
      <c r="E110" s="65">
        <v>123</v>
      </c>
      <c r="F110" s="65">
        <v>119</v>
      </c>
      <c r="G110" s="65">
        <v>0</v>
      </c>
      <c r="H110" s="65">
        <v>1349</v>
      </c>
      <c r="I110" s="67">
        <v>75.3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1632</v>
      </c>
      <c r="D119" s="64" t="s">
        <v>180</v>
      </c>
      <c r="E119" s="64" t="s">
        <v>160</v>
      </c>
      <c r="F119" s="64" t="s">
        <v>160</v>
      </c>
      <c r="G119" s="64" t="s">
        <v>160</v>
      </c>
      <c r="H119" s="64" t="s">
        <v>180</v>
      </c>
      <c r="I119" s="66" t="s">
        <v>1337</v>
      </c>
      <c r="M119" s="3"/>
    </row>
    <row r="120" spans="1:13" ht="19.5" customHeight="1" x14ac:dyDescent="0.35">
      <c r="A120" s="92"/>
      <c r="B120" s="61" t="s">
        <v>12</v>
      </c>
      <c r="C120" s="7" t="s">
        <v>1632</v>
      </c>
      <c r="D120" s="64" t="s">
        <v>975</v>
      </c>
      <c r="E120" s="64" t="s">
        <v>329</v>
      </c>
      <c r="F120" s="64" t="s">
        <v>275</v>
      </c>
      <c r="G120" s="64" t="s">
        <v>160</v>
      </c>
      <c r="H120" s="64" t="s">
        <v>850</v>
      </c>
      <c r="I120" s="66" t="s">
        <v>1228</v>
      </c>
    </row>
    <row r="121" spans="1:13" ht="19.5" customHeight="1" x14ac:dyDescent="0.35">
      <c r="A121" s="92"/>
      <c r="B121" s="61" t="s">
        <v>13</v>
      </c>
      <c r="C121" s="7" t="s">
        <v>1632</v>
      </c>
      <c r="D121" s="64" t="s">
        <v>624</v>
      </c>
      <c r="E121" s="64" t="s">
        <v>673</v>
      </c>
      <c r="F121" s="64" t="s">
        <v>178</v>
      </c>
      <c r="G121" s="64" t="s">
        <v>160</v>
      </c>
      <c r="H121" s="64" t="s">
        <v>437</v>
      </c>
      <c r="I121" s="66" t="s">
        <v>1338</v>
      </c>
    </row>
    <row r="122" spans="1:13" ht="19.5" customHeight="1" x14ac:dyDescent="0.35">
      <c r="A122" s="92"/>
      <c r="B122" s="61" t="s">
        <v>14</v>
      </c>
      <c r="C122" s="7" t="s">
        <v>1632</v>
      </c>
      <c r="D122" s="64" t="s">
        <v>597</v>
      </c>
      <c r="E122" s="64" t="s">
        <v>220</v>
      </c>
      <c r="F122" s="64" t="s">
        <v>162</v>
      </c>
      <c r="G122" s="64" t="s">
        <v>160</v>
      </c>
      <c r="H122" s="64" t="s">
        <v>384</v>
      </c>
      <c r="I122" s="66" t="s">
        <v>1008</v>
      </c>
    </row>
    <row r="123" spans="1:13" ht="19.5" customHeight="1" x14ac:dyDescent="0.35">
      <c r="A123" s="92"/>
      <c r="B123" s="61" t="s">
        <v>15</v>
      </c>
      <c r="C123" s="7" t="s">
        <v>1632</v>
      </c>
      <c r="D123" s="64" t="s">
        <v>210</v>
      </c>
      <c r="E123" s="64" t="s">
        <v>204</v>
      </c>
      <c r="F123" s="64" t="s">
        <v>160</v>
      </c>
      <c r="G123" s="64" t="s">
        <v>160</v>
      </c>
      <c r="H123" s="64" t="s">
        <v>186</v>
      </c>
      <c r="I123" s="66" t="s">
        <v>424</v>
      </c>
    </row>
    <row r="124" spans="1:13" ht="19.5" customHeight="1" x14ac:dyDescent="0.35">
      <c r="A124" s="92"/>
      <c r="B124" s="61" t="s">
        <v>16</v>
      </c>
      <c r="C124" s="7" t="s">
        <v>1632</v>
      </c>
      <c r="D124" s="64" t="s">
        <v>178</v>
      </c>
      <c r="E124" s="64" t="s">
        <v>160</v>
      </c>
      <c r="F124" s="64" t="s">
        <v>160</v>
      </c>
      <c r="G124" s="64" t="s">
        <v>160</v>
      </c>
      <c r="H124" s="64" t="s">
        <v>178</v>
      </c>
      <c r="I124" s="66" t="s">
        <v>1203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1632</v>
      </c>
      <c r="D127" s="64" t="s">
        <v>1066</v>
      </c>
      <c r="E127" s="64" t="s">
        <v>1032</v>
      </c>
      <c r="F127" s="64" t="s">
        <v>380</v>
      </c>
      <c r="G127" s="64" t="s">
        <v>160</v>
      </c>
      <c r="H127" s="64" t="s">
        <v>808</v>
      </c>
      <c r="I127" s="66" t="s">
        <v>977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1632</v>
      </c>
      <c r="D129" s="64" t="s">
        <v>204</v>
      </c>
      <c r="E129" s="64" t="s">
        <v>162</v>
      </c>
      <c r="F129" s="64" t="s">
        <v>160</v>
      </c>
      <c r="G129" s="64" t="s">
        <v>160</v>
      </c>
      <c r="H129" s="64" t="s">
        <v>178</v>
      </c>
      <c r="I129" s="66" t="s">
        <v>1050</v>
      </c>
    </row>
    <row r="130" spans="1:13" ht="19.5" customHeight="1" x14ac:dyDescent="0.35">
      <c r="A130" s="92"/>
      <c r="B130" s="61" t="s">
        <v>12</v>
      </c>
      <c r="C130" s="7" t="s">
        <v>1632</v>
      </c>
      <c r="D130" s="64" t="s">
        <v>265</v>
      </c>
      <c r="E130" s="64" t="s">
        <v>282</v>
      </c>
      <c r="F130" s="64" t="s">
        <v>163</v>
      </c>
      <c r="G130" s="64" t="s">
        <v>160</v>
      </c>
      <c r="H130" s="64" t="s">
        <v>716</v>
      </c>
      <c r="I130" s="66" t="s">
        <v>1276</v>
      </c>
    </row>
    <row r="131" spans="1:13" ht="19.5" customHeight="1" x14ac:dyDescent="0.35">
      <c r="A131" s="92"/>
      <c r="B131" s="61" t="s">
        <v>13</v>
      </c>
      <c r="C131" s="7" t="s">
        <v>1632</v>
      </c>
      <c r="D131" s="64" t="s">
        <v>805</v>
      </c>
      <c r="E131" s="64" t="s">
        <v>748</v>
      </c>
      <c r="F131" s="64" t="s">
        <v>178</v>
      </c>
      <c r="G131" s="64" t="s">
        <v>160</v>
      </c>
      <c r="H131" s="64" t="s">
        <v>206</v>
      </c>
      <c r="I131" s="66" t="s">
        <v>321</v>
      </c>
    </row>
    <row r="132" spans="1:13" ht="19.5" customHeight="1" x14ac:dyDescent="0.35">
      <c r="A132" s="92"/>
      <c r="B132" s="61" t="s">
        <v>14</v>
      </c>
      <c r="C132" s="7" t="s">
        <v>1632</v>
      </c>
      <c r="D132" s="64" t="s">
        <v>312</v>
      </c>
      <c r="E132" s="64" t="s">
        <v>195</v>
      </c>
      <c r="F132" s="64" t="s">
        <v>160</v>
      </c>
      <c r="G132" s="64" t="s">
        <v>160</v>
      </c>
      <c r="H132" s="64" t="s">
        <v>540</v>
      </c>
      <c r="I132" s="66" t="s">
        <v>1339</v>
      </c>
    </row>
    <row r="133" spans="1:13" ht="19.5" customHeight="1" x14ac:dyDescent="0.35">
      <c r="A133" s="92"/>
      <c r="B133" s="61" t="s">
        <v>15</v>
      </c>
      <c r="C133" s="7" t="s">
        <v>1632</v>
      </c>
      <c r="D133" s="64" t="s">
        <v>219</v>
      </c>
      <c r="E133" s="64" t="s">
        <v>222</v>
      </c>
      <c r="F133" s="64" t="s">
        <v>160</v>
      </c>
      <c r="G133" s="64" t="s">
        <v>160</v>
      </c>
      <c r="H133" s="64" t="s">
        <v>475</v>
      </c>
      <c r="I133" s="66" t="s">
        <v>411</v>
      </c>
    </row>
    <row r="134" spans="1:13" ht="19.5" customHeight="1" x14ac:dyDescent="0.35">
      <c r="A134" s="92"/>
      <c r="B134" s="61" t="s">
        <v>16</v>
      </c>
      <c r="C134" s="7" t="s">
        <v>1632</v>
      </c>
      <c r="D134" s="64" t="s">
        <v>180</v>
      </c>
      <c r="E134" s="64" t="s">
        <v>162</v>
      </c>
      <c r="F134" s="64" t="s">
        <v>160</v>
      </c>
      <c r="G134" s="64" t="s">
        <v>160</v>
      </c>
      <c r="H134" s="64" t="s">
        <v>161</v>
      </c>
      <c r="I134" s="66" t="s">
        <v>580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1632</v>
      </c>
      <c r="D135" s="64" t="s">
        <v>162</v>
      </c>
      <c r="E135" s="64" t="s">
        <v>160</v>
      </c>
      <c r="F135" s="64" t="s">
        <v>160</v>
      </c>
      <c r="G135" s="64" t="s">
        <v>160</v>
      </c>
      <c r="H135" s="64" t="s">
        <v>162</v>
      </c>
      <c r="I135" s="66" t="s">
        <v>464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1632</v>
      </c>
      <c r="D137" s="64" t="s">
        <v>1340</v>
      </c>
      <c r="E137" s="64" t="s">
        <v>240</v>
      </c>
      <c r="F137" s="64" t="s">
        <v>235</v>
      </c>
      <c r="G137" s="64" t="s">
        <v>160</v>
      </c>
      <c r="H137" s="64" t="s">
        <v>553</v>
      </c>
      <c r="I137" s="66" t="s">
        <v>536</v>
      </c>
    </row>
    <row r="138" spans="1:13" ht="19.5" customHeight="1" x14ac:dyDescent="0.35">
      <c r="A138" s="8" t="s">
        <v>21</v>
      </c>
      <c r="B138" s="63"/>
      <c r="C138" s="17" t="s">
        <v>1632</v>
      </c>
      <c r="D138" s="65">
        <v>1088</v>
      </c>
      <c r="E138" s="65">
        <v>234</v>
      </c>
      <c r="F138" s="65">
        <v>27</v>
      </c>
      <c r="G138" s="65">
        <v>0</v>
      </c>
      <c r="H138" s="65">
        <v>1349</v>
      </c>
      <c r="I138" s="67">
        <v>115.6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1633</v>
      </c>
      <c r="D147" s="64" t="s">
        <v>180</v>
      </c>
      <c r="E147" s="64" t="s">
        <v>160</v>
      </c>
      <c r="F147" s="64" t="s">
        <v>160</v>
      </c>
      <c r="G147" s="64" t="s">
        <v>160</v>
      </c>
      <c r="H147" s="64" t="s">
        <v>180</v>
      </c>
      <c r="I147" s="66" t="s">
        <v>1207</v>
      </c>
      <c r="M147" s="3"/>
    </row>
    <row r="148" spans="1:13" ht="19.5" customHeight="1" x14ac:dyDescent="0.35">
      <c r="A148" s="92"/>
      <c r="B148" s="61" t="s">
        <v>12</v>
      </c>
      <c r="C148" s="7" t="s">
        <v>1633</v>
      </c>
      <c r="D148" s="64" t="s">
        <v>794</v>
      </c>
      <c r="E148" s="64" t="s">
        <v>313</v>
      </c>
      <c r="F148" s="64" t="s">
        <v>222</v>
      </c>
      <c r="G148" s="64" t="s">
        <v>160</v>
      </c>
      <c r="H148" s="64" t="s">
        <v>850</v>
      </c>
      <c r="I148" s="66" t="s">
        <v>1289</v>
      </c>
    </row>
    <row r="149" spans="1:13" ht="19.5" customHeight="1" x14ac:dyDescent="0.35">
      <c r="A149" s="92"/>
      <c r="B149" s="61" t="s">
        <v>13</v>
      </c>
      <c r="C149" s="7" t="s">
        <v>1633</v>
      </c>
      <c r="D149" s="64" t="s">
        <v>567</v>
      </c>
      <c r="E149" s="64" t="s">
        <v>313</v>
      </c>
      <c r="F149" s="64" t="s">
        <v>180</v>
      </c>
      <c r="G149" s="64" t="s">
        <v>160</v>
      </c>
      <c r="H149" s="64" t="s">
        <v>437</v>
      </c>
      <c r="I149" s="66" t="s">
        <v>1134</v>
      </c>
    </row>
    <row r="150" spans="1:13" ht="19.5" customHeight="1" x14ac:dyDescent="0.35">
      <c r="A150" s="92"/>
      <c r="B150" s="61" t="s">
        <v>14</v>
      </c>
      <c r="C150" s="7" t="s">
        <v>1633</v>
      </c>
      <c r="D150" s="64" t="s">
        <v>329</v>
      </c>
      <c r="E150" s="64" t="s">
        <v>204</v>
      </c>
      <c r="F150" s="64" t="s">
        <v>160</v>
      </c>
      <c r="G150" s="64" t="s">
        <v>160</v>
      </c>
      <c r="H150" s="64" t="s">
        <v>384</v>
      </c>
      <c r="I150" s="66" t="s">
        <v>824</v>
      </c>
    </row>
    <row r="151" spans="1:13" ht="19.5" customHeight="1" x14ac:dyDescent="0.35">
      <c r="A151" s="92"/>
      <c r="B151" s="61" t="s">
        <v>15</v>
      </c>
      <c r="C151" s="7" t="s">
        <v>1633</v>
      </c>
      <c r="D151" s="64" t="s">
        <v>410</v>
      </c>
      <c r="E151" s="64" t="s">
        <v>178</v>
      </c>
      <c r="F151" s="64" t="s">
        <v>160</v>
      </c>
      <c r="G151" s="64" t="s">
        <v>160</v>
      </c>
      <c r="H151" s="64" t="s">
        <v>186</v>
      </c>
      <c r="I151" s="66" t="s">
        <v>1054</v>
      </c>
    </row>
    <row r="152" spans="1:13" ht="19.5" customHeight="1" x14ac:dyDescent="0.35">
      <c r="A152" s="92"/>
      <c r="B152" s="61" t="s">
        <v>16</v>
      </c>
      <c r="C152" s="7" t="s">
        <v>1633</v>
      </c>
      <c r="D152" s="64" t="s">
        <v>204</v>
      </c>
      <c r="E152" s="64" t="s">
        <v>162</v>
      </c>
      <c r="F152" s="64" t="s">
        <v>160</v>
      </c>
      <c r="G152" s="64" t="s">
        <v>160</v>
      </c>
      <c r="H152" s="64" t="s">
        <v>178</v>
      </c>
      <c r="I152" s="66" t="s">
        <v>1134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1633</v>
      </c>
      <c r="D155" s="64" t="s">
        <v>1341</v>
      </c>
      <c r="E155" s="64" t="s">
        <v>406</v>
      </c>
      <c r="F155" s="64" t="s">
        <v>318</v>
      </c>
      <c r="G155" s="64" t="s">
        <v>160</v>
      </c>
      <c r="H155" s="64" t="s">
        <v>808</v>
      </c>
      <c r="I155" s="66" t="s">
        <v>1342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1633</v>
      </c>
      <c r="D157" s="64" t="s">
        <v>179</v>
      </c>
      <c r="E157" s="64" t="s">
        <v>162</v>
      </c>
      <c r="F157" s="64" t="s">
        <v>162</v>
      </c>
      <c r="G157" s="64" t="s">
        <v>160</v>
      </c>
      <c r="H157" s="64" t="s">
        <v>178</v>
      </c>
      <c r="I157" s="66" t="s">
        <v>697</v>
      </c>
    </row>
    <row r="158" spans="1:13" ht="19.5" customHeight="1" x14ac:dyDescent="0.35">
      <c r="A158" s="92"/>
      <c r="B158" s="61" t="s">
        <v>12</v>
      </c>
      <c r="C158" s="7" t="s">
        <v>1633</v>
      </c>
      <c r="D158" s="64" t="s">
        <v>1343</v>
      </c>
      <c r="E158" s="64" t="s">
        <v>180</v>
      </c>
      <c r="F158" s="64" t="s">
        <v>162</v>
      </c>
      <c r="G158" s="64" t="s">
        <v>160</v>
      </c>
      <c r="H158" s="64" t="s">
        <v>716</v>
      </c>
      <c r="I158" s="66" t="s">
        <v>1230</v>
      </c>
    </row>
    <row r="159" spans="1:13" ht="19.5" customHeight="1" x14ac:dyDescent="0.35">
      <c r="A159" s="92"/>
      <c r="B159" s="61" t="s">
        <v>13</v>
      </c>
      <c r="C159" s="7" t="s">
        <v>1633</v>
      </c>
      <c r="D159" s="64" t="s">
        <v>1297</v>
      </c>
      <c r="E159" s="64" t="s">
        <v>318</v>
      </c>
      <c r="F159" s="64" t="s">
        <v>162</v>
      </c>
      <c r="G159" s="64" t="s">
        <v>160</v>
      </c>
      <c r="H159" s="64" t="s">
        <v>206</v>
      </c>
      <c r="I159" s="66" t="s">
        <v>971</v>
      </c>
    </row>
    <row r="160" spans="1:13" ht="19.5" customHeight="1" x14ac:dyDescent="0.35">
      <c r="A160" s="92"/>
      <c r="B160" s="61" t="s">
        <v>14</v>
      </c>
      <c r="C160" s="7" t="s">
        <v>1633</v>
      </c>
      <c r="D160" s="64" t="s">
        <v>517</v>
      </c>
      <c r="E160" s="64" t="s">
        <v>222</v>
      </c>
      <c r="F160" s="64" t="s">
        <v>162</v>
      </c>
      <c r="G160" s="64" t="s">
        <v>160</v>
      </c>
      <c r="H160" s="64" t="s">
        <v>540</v>
      </c>
      <c r="I160" s="66" t="s">
        <v>700</v>
      </c>
    </row>
    <row r="161" spans="1:13" ht="19.5" customHeight="1" x14ac:dyDescent="0.35">
      <c r="A161" s="92"/>
      <c r="B161" s="61" t="s">
        <v>15</v>
      </c>
      <c r="C161" s="7" t="s">
        <v>1633</v>
      </c>
      <c r="D161" s="64" t="s">
        <v>341</v>
      </c>
      <c r="E161" s="64" t="s">
        <v>162</v>
      </c>
      <c r="F161" s="64" t="s">
        <v>162</v>
      </c>
      <c r="G161" s="64" t="s">
        <v>160</v>
      </c>
      <c r="H161" s="64" t="s">
        <v>475</v>
      </c>
      <c r="I161" s="66" t="s">
        <v>700</v>
      </c>
    </row>
    <row r="162" spans="1:13" ht="19.5" customHeight="1" x14ac:dyDescent="0.35">
      <c r="A162" s="92"/>
      <c r="B162" s="61" t="s">
        <v>16</v>
      </c>
      <c r="C162" s="7" t="s">
        <v>1633</v>
      </c>
      <c r="D162" s="64" t="s">
        <v>180</v>
      </c>
      <c r="E162" s="64" t="s">
        <v>162</v>
      </c>
      <c r="F162" s="64" t="s">
        <v>160</v>
      </c>
      <c r="G162" s="64" t="s">
        <v>160</v>
      </c>
      <c r="H162" s="64" t="s">
        <v>161</v>
      </c>
      <c r="I162" s="66" t="s">
        <v>1011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1633</v>
      </c>
      <c r="D163" s="64" t="s">
        <v>160</v>
      </c>
      <c r="E163" s="64" t="s">
        <v>162</v>
      </c>
      <c r="F163" s="64" t="s">
        <v>160</v>
      </c>
      <c r="G163" s="64" t="s">
        <v>160</v>
      </c>
      <c r="H163" s="64" t="s">
        <v>162</v>
      </c>
      <c r="I163" s="66" t="s">
        <v>835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1633</v>
      </c>
      <c r="D165" s="64" t="s">
        <v>201</v>
      </c>
      <c r="E165" s="64" t="s">
        <v>219</v>
      </c>
      <c r="F165" s="64" t="s">
        <v>222</v>
      </c>
      <c r="G165" s="64" t="s">
        <v>160</v>
      </c>
      <c r="H165" s="64" t="s">
        <v>553</v>
      </c>
      <c r="I165" s="66" t="s">
        <v>1162</v>
      </c>
    </row>
    <row r="166" spans="1:13" ht="19.5" customHeight="1" x14ac:dyDescent="0.35">
      <c r="A166" s="8" t="s">
        <v>21</v>
      </c>
      <c r="B166" s="63"/>
      <c r="C166" s="17" t="s">
        <v>1633</v>
      </c>
      <c r="D166" s="65">
        <v>1263</v>
      </c>
      <c r="E166" s="65">
        <v>70</v>
      </c>
      <c r="F166" s="65">
        <v>16</v>
      </c>
      <c r="G166" s="65">
        <v>0</v>
      </c>
      <c r="H166" s="65">
        <v>1349</v>
      </c>
      <c r="I166" s="67">
        <v>58.5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1634</v>
      </c>
      <c r="D175" s="64" t="s">
        <v>180</v>
      </c>
      <c r="E175" s="64" t="s">
        <v>160</v>
      </c>
      <c r="F175" s="64" t="s">
        <v>160</v>
      </c>
      <c r="G175" s="64" t="s">
        <v>160</v>
      </c>
      <c r="H175" s="64" t="s">
        <v>180</v>
      </c>
      <c r="I175" s="66" t="s">
        <v>810</v>
      </c>
      <c r="M175" s="3"/>
    </row>
    <row r="176" spans="1:13" ht="19.5" customHeight="1" x14ac:dyDescent="0.35">
      <c r="A176" s="92"/>
      <c r="B176" s="61" t="s">
        <v>12</v>
      </c>
      <c r="C176" s="7" t="s">
        <v>1634</v>
      </c>
      <c r="D176" s="64" t="s">
        <v>631</v>
      </c>
      <c r="E176" s="64" t="s">
        <v>256</v>
      </c>
      <c r="F176" s="64" t="s">
        <v>308</v>
      </c>
      <c r="G176" s="64" t="s">
        <v>160</v>
      </c>
      <c r="H176" s="64" t="s">
        <v>850</v>
      </c>
      <c r="I176" s="66" t="s">
        <v>1344</v>
      </c>
    </row>
    <row r="177" spans="1:13" ht="19.5" customHeight="1" x14ac:dyDescent="0.35">
      <c r="A177" s="92"/>
      <c r="B177" s="61" t="s">
        <v>13</v>
      </c>
      <c r="C177" s="7" t="s">
        <v>1634</v>
      </c>
      <c r="D177" s="64" t="s">
        <v>613</v>
      </c>
      <c r="E177" s="64" t="s">
        <v>387</v>
      </c>
      <c r="F177" s="64" t="s">
        <v>518</v>
      </c>
      <c r="G177" s="64" t="s">
        <v>160</v>
      </c>
      <c r="H177" s="64" t="s">
        <v>437</v>
      </c>
      <c r="I177" s="66" t="s">
        <v>353</v>
      </c>
    </row>
    <row r="178" spans="1:13" ht="19.5" customHeight="1" x14ac:dyDescent="0.35">
      <c r="A178" s="92"/>
      <c r="B178" s="61" t="s">
        <v>14</v>
      </c>
      <c r="C178" s="7" t="s">
        <v>1634</v>
      </c>
      <c r="D178" s="64" t="s">
        <v>360</v>
      </c>
      <c r="E178" s="64" t="s">
        <v>235</v>
      </c>
      <c r="F178" s="64" t="s">
        <v>163</v>
      </c>
      <c r="G178" s="64" t="s">
        <v>160</v>
      </c>
      <c r="H178" s="64" t="s">
        <v>384</v>
      </c>
      <c r="I178" s="66" t="s">
        <v>889</v>
      </c>
    </row>
    <row r="179" spans="1:13" ht="19.5" customHeight="1" x14ac:dyDescent="0.35">
      <c r="A179" s="92"/>
      <c r="B179" s="61" t="s">
        <v>15</v>
      </c>
      <c r="C179" s="7" t="s">
        <v>1634</v>
      </c>
      <c r="D179" s="64" t="s">
        <v>287</v>
      </c>
      <c r="E179" s="64" t="s">
        <v>222</v>
      </c>
      <c r="F179" s="64" t="s">
        <v>162</v>
      </c>
      <c r="G179" s="64" t="s">
        <v>160</v>
      </c>
      <c r="H179" s="64" t="s">
        <v>186</v>
      </c>
      <c r="I179" s="66" t="s">
        <v>1149</v>
      </c>
    </row>
    <row r="180" spans="1:13" ht="19.5" customHeight="1" x14ac:dyDescent="0.35">
      <c r="A180" s="92"/>
      <c r="B180" s="61" t="s">
        <v>16</v>
      </c>
      <c r="C180" s="7" t="s">
        <v>1634</v>
      </c>
      <c r="D180" s="64" t="s">
        <v>178</v>
      </c>
      <c r="E180" s="64" t="s">
        <v>160</v>
      </c>
      <c r="F180" s="64" t="s">
        <v>160</v>
      </c>
      <c r="G180" s="64" t="s">
        <v>160</v>
      </c>
      <c r="H180" s="64" t="s">
        <v>178</v>
      </c>
      <c r="I180" s="66" t="s">
        <v>739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1634</v>
      </c>
      <c r="D183" s="64" t="s">
        <v>1345</v>
      </c>
      <c r="E183" s="64" t="s">
        <v>514</v>
      </c>
      <c r="F183" s="64" t="s">
        <v>317</v>
      </c>
      <c r="G183" s="64" t="s">
        <v>160</v>
      </c>
      <c r="H183" s="64" t="s">
        <v>808</v>
      </c>
      <c r="I183" s="66" t="s">
        <v>1346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1634</v>
      </c>
      <c r="D185" s="64" t="s">
        <v>179</v>
      </c>
      <c r="E185" s="64" t="s">
        <v>162</v>
      </c>
      <c r="F185" s="64" t="s">
        <v>162</v>
      </c>
      <c r="G185" s="64" t="s">
        <v>160</v>
      </c>
      <c r="H185" s="64" t="s">
        <v>178</v>
      </c>
      <c r="I185" s="66" t="s">
        <v>710</v>
      </c>
    </row>
    <row r="186" spans="1:13" ht="19.5" customHeight="1" x14ac:dyDescent="0.35">
      <c r="A186" s="92"/>
      <c r="B186" s="61" t="s">
        <v>12</v>
      </c>
      <c r="C186" s="7" t="s">
        <v>1634</v>
      </c>
      <c r="D186" s="64" t="s">
        <v>355</v>
      </c>
      <c r="E186" s="64" t="s">
        <v>590</v>
      </c>
      <c r="F186" s="64" t="s">
        <v>188</v>
      </c>
      <c r="G186" s="64" t="s">
        <v>160</v>
      </c>
      <c r="H186" s="64" t="s">
        <v>716</v>
      </c>
      <c r="I186" s="66" t="s">
        <v>807</v>
      </c>
    </row>
    <row r="187" spans="1:13" ht="19.5" customHeight="1" x14ac:dyDescent="0.35">
      <c r="A187" s="92"/>
      <c r="B187" s="61" t="s">
        <v>13</v>
      </c>
      <c r="C187" s="7" t="s">
        <v>1634</v>
      </c>
      <c r="D187" s="64" t="s">
        <v>211</v>
      </c>
      <c r="E187" s="64" t="s">
        <v>640</v>
      </c>
      <c r="F187" s="64" t="s">
        <v>575</v>
      </c>
      <c r="G187" s="64" t="s">
        <v>160</v>
      </c>
      <c r="H187" s="64" t="s">
        <v>206</v>
      </c>
      <c r="I187" s="66" t="s">
        <v>1347</v>
      </c>
    </row>
    <row r="188" spans="1:13" ht="19.5" customHeight="1" x14ac:dyDescent="0.35">
      <c r="A188" s="92"/>
      <c r="B188" s="61" t="s">
        <v>14</v>
      </c>
      <c r="C188" s="7" t="s">
        <v>1634</v>
      </c>
      <c r="D188" s="64" t="s">
        <v>257</v>
      </c>
      <c r="E188" s="64" t="s">
        <v>283</v>
      </c>
      <c r="F188" s="64" t="s">
        <v>287</v>
      </c>
      <c r="G188" s="64" t="s">
        <v>160</v>
      </c>
      <c r="H188" s="64" t="s">
        <v>540</v>
      </c>
      <c r="I188" s="66" t="s">
        <v>826</v>
      </c>
    </row>
    <row r="189" spans="1:13" ht="19.5" customHeight="1" x14ac:dyDescent="0.35">
      <c r="A189" s="92"/>
      <c r="B189" s="61" t="s">
        <v>15</v>
      </c>
      <c r="C189" s="7" t="s">
        <v>1634</v>
      </c>
      <c r="D189" s="64" t="s">
        <v>195</v>
      </c>
      <c r="E189" s="64" t="s">
        <v>163</v>
      </c>
      <c r="F189" s="64" t="s">
        <v>220</v>
      </c>
      <c r="G189" s="64" t="s">
        <v>160</v>
      </c>
      <c r="H189" s="64" t="s">
        <v>475</v>
      </c>
      <c r="I189" s="66" t="s">
        <v>1348</v>
      </c>
    </row>
    <row r="190" spans="1:13" ht="19.5" customHeight="1" x14ac:dyDescent="0.35">
      <c r="A190" s="92"/>
      <c r="B190" s="61" t="s">
        <v>16</v>
      </c>
      <c r="C190" s="7" t="s">
        <v>1634</v>
      </c>
      <c r="D190" s="64" t="s">
        <v>178</v>
      </c>
      <c r="E190" s="64" t="s">
        <v>162</v>
      </c>
      <c r="F190" s="64" t="s">
        <v>179</v>
      </c>
      <c r="G190" s="64" t="s">
        <v>160</v>
      </c>
      <c r="H190" s="64" t="s">
        <v>161</v>
      </c>
      <c r="I190" s="66" t="s">
        <v>546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1634</v>
      </c>
      <c r="D191" s="64" t="s">
        <v>162</v>
      </c>
      <c r="E191" s="64" t="s">
        <v>160</v>
      </c>
      <c r="F191" s="64" t="s">
        <v>160</v>
      </c>
      <c r="G191" s="64" t="s">
        <v>160</v>
      </c>
      <c r="H191" s="64" t="s">
        <v>162</v>
      </c>
      <c r="I191" s="66" t="s">
        <v>513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1634</v>
      </c>
      <c r="D193" s="64" t="s">
        <v>930</v>
      </c>
      <c r="E193" s="64" t="s">
        <v>261</v>
      </c>
      <c r="F193" s="64" t="s">
        <v>830</v>
      </c>
      <c r="G193" s="64" t="s">
        <v>160</v>
      </c>
      <c r="H193" s="64" t="s">
        <v>553</v>
      </c>
      <c r="I193" s="66" t="s">
        <v>790</v>
      </c>
    </row>
    <row r="194" spans="1:13" ht="19.5" customHeight="1" x14ac:dyDescent="0.35">
      <c r="A194" s="8" t="s">
        <v>21</v>
      </c>
      <c r="B194" s="63"/>
      <c r="C194" s="17" t="s">
        <v>1634</v>
      </c>
      <c r="D194" s="65">
        <v>758</v>
      </c>
      <c r="E194" s="65">
        <v>341</v>
      </c>
      <c r="F194" s="65">
        <v>250</v>
      </c>
      <c r="G194" s="65">
        <v>0</v>
      </c>
      <c r="H194" s="65">
        <v>1349</v>
      </c>
      <c r="I194" s="67">
        <v>116.1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1635</v>
      </c>
      <c r="D203" s="64" t="s">
        <v>222</v>
      </c>
      <c r="E203" s="64" t="s">
        <v>162</v>
      </c>
      <c r="F203" s="64" t="s">
        <v>160</v>
      </c>
      <c r="G203" s="64" t="s">
        <v>160</v>
      </c>
      <c r="H203" s="64" t="s">
        <v>180</v>
      </c>
      <c r="I203" s="66" t="s">
        <v>445</v>
      </c>
      <c r="M203" s="3"/>
    </row>
    <row r="204" spans="1:13" ht="19.5" customHeight="1" x14ac:dyDescent="0.35">
      <c r="A204" s="92"/>
      <c r="B204" s="61" t="s">
        <v>12</v>
      </c>
      <c r="C204" s="7" t="s">
        <v>1635</v>
      </c>
      <c r="D204" s="64" t="s">
        <v>834</v>
      </c>
      <c r="E204" s="64" t="s">
        <v>192</v>
      </c>
      <c r="F204" s="64" t="s">
        <v>162</v>
      </c>
      <c r="G204" s="64" t="s">
        <v>160</v>
      </c>
      <c r="H204" s="64" t="s">
        <v>850</v>
      </c>
      <c r="I204" s="66" t="s">
        <v>718</v>
      </c>
    </row>
    <row r="205" spans="1:13" ht="19.5" customHeight="1" x14ac:dyDescent="0.35">
      <c r="A205" s="92"/>
      <c r="B205" s="61" t="s">
        <v>13</v>
      </c>
      <c r="C205" s="7" t="s">
        <v>1635</v>
      </c>
      <c r="D205" s="64" t="s">
        <v>567</v>
      </c>
      <c r="E205" s="64" t="s">
        <v>410</v>
      </c>
      <c r="F205" s="64" t="s">
        <v>204</v>
      </c>
      <c r="G205" s="64" t="s">
        <v>160</v>
      </c>
      <c r="H205" s="64" t="s">
        <v>437</v>
      </c>
      <c r="I205" s="66" t="s">
        <v>371</v>
      </c>
    </row>
    <row r="206" spans="1:13" ht="19.5" customHeight="1" x14ac:dyDescent="0.35">
      <c r="A206" s="92"/>
      <c r="B206" s="61" t="s">
        <v>14</v>
      </c>
      <c r="C206" s="7" t="s">
        <v>1635</v>
      </c>
      <c r="D206" s="64" t="s">
        <v>519</v>
      </c>
      <c r="E206" s="64" t="s">
        <v>178</v>
      </c>
      <c r="F206" s="64" t="s">
        <v>162</v>
      </c>
      <c r="G206" s="64" t="s">
        <v>160</v>
      </c>
      <c r="H206" s="64" t="s">
        <v>384</v>
      </c>
      <c r="I206" s="66" t="s">
        <v>375</v>
      </c>
    </row>
    <row r="207" spans="1:13" ht="19.5" customHeight="1" x14ac:dyDescent="0.35">
      <c r="A207" s="92"/>
      <c r="B207" s="61" t="s">
        <v>15</v>
      </c>
      <c r="C207" s="7" t="s">
        <v>1635</v>
      </c>
      <c r="D207" s="64" t="s">
        <v>259</v>
      </c>
      <c r="E207" s="64" t="s">
        <v>179</v>
      </c>
      <c r="F207" s="64" t="s">
        <v>160</v>
      </c>
      <c r="G207" s="64" t="s">
        <v>160</v>
      </c>
      <c r="H207" s="64" t="s">
        <v>186</v>
      </c>
      <c r="I207" s="66" t="s">
        <v>735</v>
      </c>
    </row>
    <row r="208" spans="1:13" ht="19.5" customHeight="1" x14ac:dyDescent="0.35">
      <c r="A208" s="92"/>
      <c r="B208" s="61" t="s">
        <v>16</v>
      </c>
      <c r="C208" s="7" t="s">
        <v>1635</v>
      </c>
      <c r="D208" s="64" t="s">
        <v>179</v>
      </c>
      <c r="E208" s="64" t="s">
        <v>179</v>
      </c>
      <c r="F208" s="64" t="s">
        <v>160</v>
      </c>
      <c r="G208" s="64" t="s">
        <v>160</v>
      </c>
      <c r="H208" s="64" t="s">
        <v>178</v>
      </c>
      <c r="I208" s="66" t="s">
        <v>1349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1635</v>
      </c>
      <c r="D211" s="64" t="s">
        <v>1341</v>
      </c>
      <c r="E211" s="64" t="s">
        <v>290</v>
      </c>
      <c r="F211" s="64" t="s">
        <v>222</v>
      </c>
      <c r="G211" s="64" t="s">
        <v>160</v>
      </c>
      <c r="H211" s="64" t="s">
        <v>808</v>
      </c>
      <c r="I211" s="66" t="s">
        <v>862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1635</v>
      </c>
      <c r="D213" s="64" t="s">
        <v>178</v>
      </c>
      <c r="E213" s="64" t="s">
        <v>160</v>
      </c>
      <c r="F213" s="64" t="s">
        <v>160</v>
      </c>
      <c r="G213" s="64" t="s">
        <v>160</v>
      </c>
      <c r="H213" s="64" t="s">
        <v>178</v>
      </c>
      <c r="I213" s="66" t="s">
        <v>181</v>
      </c>
    </row>
    <row r="214" spans="1:13" ht="19.5" customHeight="1" x14ac:dyDescent="0.35">
      <c r="A214" s="92"/>
      <c r="B214" s="61" t="s">
        <v>12</v>
      </c>
      <c r="C214" s="7" t="s">
        <v>1635</v>
      </c>
      <c r="D214" s="64" t="s">
        <v>213</v>
      </c>
      <c r="E214" s="64" t="s">
        <v>410</v>
      </c>
      <c r="F214" s="64" t="s">
        <v>178</v>
      </c>
      <c r="G214" s="64" t="s">
        <v>160</v>
      </c>
      <c r="H214" s="64" t="s">
        <v>716</v>
      </c>
      <c r="I214" s="66" t="s">
        <v>718</v>
      </c>
    </row>
    <row r="215" spans="1:13" ht="19.5" customHeight="1" x14ac:dyDescent="0.35">
      <c r="A215" s="92"/>
      <c r="B215" s="61" t="s">
        <v>13</v>
      </c>
      <c r="C215" s="7" t="s">
        <v>1635</v>
      </c>
      <c r="D215" s="64" t="s">
        <v>1234</v>
      </c>
      <c r="E215" s="64" t="s">
        <v>410</v>
      </c>
      <c r="F215" s="64" t="s">
        <v>162</v>
      </c>
      <c r="G215" s="64" t="s">
        <v>160</v>
      </c>
      <c r="H215" s="64" t="s">
        <v>206</v>
      </c>
      <c r="I215" s="66" t="s">
        <v>912</v>
      </c>
    </row>
    <row r="216" spans="1:13" ht="19.5" customHeight="1" x14ac:dyDescent="0.35">
      <c r="A216" s="92"/>
      <c r="B216" s="61" t="s">
        <v>14</v>
      </c>
      <c r="C216" s="7" t="s">
        <v>1635</v>
      </c>
      <c r="D216" s="64" t="s">
        <v>431</v>
      </c>
      <c r="E216" s="64" t="s">
        <v>220</v>
      </c>
      <c r="F216" s="64" t="s">
        <v>160</v>
      </c>
      <c r="G216" s="64" t="s">
        <v>160</v>
      </c>
      <c r="H216" s="64" t="s">
        <v>540</v>
      </c>
      <c r="I216" s="66" t="s">
        <v>738</v>
      </c>
    </row>
    <row r="217" spans="1:13" ht="19.5" customHeight="1" x14ac:dyDescent="0.35">
      <c r="A217" s="92"/>
      <c r="B217" s="61" t="s">
        <v>15</v>
      </c>
      <c r="C217" s="7" t="s">
        <v>1635</v>
      </c>
      <c r="D217" s="64" t="s">
        <v>341</v>
      </c>
      <c r="E217" s="64" t="s">
        <v>179</v>
      </c>
      <c r="F217" s="64" t="s">
        <v>160</v>
      </c>
      <c r="G217" s="64" t="s">
        <v>160</v>
      </c>
      <c r="H217" s="64" t="s">
        <v>475</v>
      </c>
      <c r="I217" s="66" t="s">
        <v>364</v>
      </c>
    </row>
    <row r="218" spans="1:13" ht="19.5" customHeight="1" x14ac:dyDescent="0.35">
      <c r="A218" s="92"/>
      <c r="B218" s="61" t="s">
        <v>16</v>
      </c>
      <c r="C218" s="7" t="s">
        <v>1635</v>
      </c>
      <c r="D218" s="64" t="s">
        <v>161</v>
      </c>
      <c r="E218" s="64" t="s">
        <v>160</v>
      </c>
      <c r="F218" s="64" t="s">
        <v>160</v>
      </c>
      <c r="G218" s="64" t="s">
        <v>160</v>
      </c>
      <c r="H218" s="64" t="s">
        <v>161</v>
      </c>
      <c r="I218" s="66" t="s">
        <v>1064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1635</v>
      </c>
      <c r="D219" s="64" t="s">
        <v>162</v>
      </c>
      <c r="E219" s="64" t="s">
        <v>160</v>
      </c>
      <c r="F219" s="64" t="s">
        <v>160</v>
      </c>
      <c r="G219" s="64" t="s">
        <v>160</v>
      </c>
      <c r="H219" s="64" t="s">
        <v>162</v>
      </c>
      <c r="I219" s="66" t="s">
        <v>452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1635</v>
      </c>
      <c r="D221" s="64" t="s">
        <v>1350</v>
      </c>
      <c r="E221" s="64" t="s">
        <v>329</v>
      </c>
      <c r="F221" s="64" t="s">
        <v>222</v>
      </c>
      <c r="G221" s="64" t="s">
        <v>160</v>
      </c>
      <c r="H221" s="64" t="s">
        <v>553</v>
      </c>
      <c r="I221" s="66" t="s">
        <v>205</v>
      </c>
    </row>
    <row r="222" spans="1:13" ht="19.5" customHeight="1" x14ac:dyDescent="0.35">
      <c r="A222" s="8" t="s">
        <v>21</v>
      </c>
      <c r="B222" s="63"/>
      <c r="C222" s="17" t="s">
        <v>1635</v>
      </c>
      <c r="D222" s="65">
        <v>1236</v>
      </c>
      <c r="E222" s="65">
        <v>103</v>
      </c>
      <c r="F222" s="65">
        <v>10</v>
      </c>
      <c r="G222" s="65">
        <v>0</v>
      </c>
      <c r="H222" s="65">
        <v>1349</v>
      </c>
      <c r="I222" s="67">
        <v>22.7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1636</v>
      </c>
      <c r="D231" s="64" t="s">
        <v>180</v>
      </c>
      <c r="E231" s="64" t="s">
        <v>160</v>
      </c>
      <c r="F231" s="64" t="s">
        <v>160</v>
      </c>
      <c r="G231" s="64" t="s">
        <v>160</v>
      </c>
      <c r="H231" s="64" t="s">
        <v>180</v>
      </c>
      <c r="I231" s="66" t="s">
        <v>196</v>
      </c>
      <c r="M231" s="3"/>
    </row>
    <row r="232" spans="1:13" ht="19.5" customHeight="1" x14ac:dyDescent="0.35">
      <c r="A232" s="92"/>
      <c r="B232" s="61" t="s">
        <v>12</v>
      </c>
      <c r="C232" s="7" t="s">
        <v>1636</v>
      </c>
      <c r="D232" s="64" t="s">
        <v>794</v>
      </c>
      <c r="E232" s="64" t="s">
        <v>313</v>
      </c>
      <c r="F232" s="64" t="s">
        <v>222</v>
      </c>
      <c r="G232" s="64" t="s">
        <v>160</v>
      </c>
      <c r="H232" s="64" t="s">
        <v>850</v>
      </c>
      <c r="I232" s="66" t="s">
        <v>841</v>
      </c>
    </row>
    <row r="233" spans="1:13" ht="19.5" customHeight="1" x14ac:dyDescent="0.35">
      <c r="A233" s="92"/>
      <c r="B233" s="61" t="s">
        <v>13</v>
      </c>
      <c r="C233" s="7" t="s">
        <v>1636</v>
      </c>
      <c r="D233" s="64" t="s">
        <v>711</v>
      </c>
      <c r="E233" s="64" t="s">
        <v>275</v>
      </c>
      <c r="F233" s="64" t="s">
        <v>178</v>
      </c>
      <c r="G233" s="64" t="s">
        <v>160</v>
      </c>
      <c r="H233" s="64" t="s">
        <v>437</v>
      </c>
      <c r="I233" s="66" t="s">
        <v>383</v>
      </c>
    </row>
    <row r="234" spans="1:13" ht="19.5" customHeight="1" x14ac:dyDescent="0.35">
      <c r="A234" s="92"/>
      <c r="B234" s="61" t="s">
        <v>14</v>
      </c>
      <c r="C234" s="7" t="s">
        <v>1636</v>
      </c>
      <c r="D234" s="64" t="s">
        <v>387</v>
      </c>
      <c r="E234" s="64" t="s">
        <v>179</v>
      </c>
      <c r="F234" s="64" t="s">
        <v>160</v>
      </c>
      <c r="G234" s="64" t="s">
        <v>160</v>
      </c>
      <c r="H234" s="64" t="s">
        <v>384</v>
      </c>
      <c r="I234" s="66" t="s">
        <v>379</v>
      </c>
    </row>
    <row r="235" spans="1:13" ht="19.5" customHeight="1" x14ac:dyDescent="0.35">
      <c r="A235" s="92"/>
      <c r="B235" s="61" t="s">
        <v>15</v>
      </c>
      <c r="C235" s="7" t="s">
        <v>1636</v>
      </c>
      <c r="D235" s="64" t="s">
        <v>186</v>
      </c>
      <c r="E235" s="64" t="s">
        <v>160</v>
      </c>
      <c r="F235" s="64" t="s">
        <v>160</v>
      </c>
      <c r="G235" s="64" t="s">
        <v>160</v>
      </c>
      <c r="H235" s="64" t="s">
        <v>186</v>
      </c>
      <c r="I235" s="66" t="s">
        <v>392</v>
      </c>
    </row>
    <row r="236" spans="1:13" ht="19.5" customHeight="1" x14ac:dyDescent="0.35">
      <c r="A236" s="92"/>
      <c r="B236" s="61" t="s">
        <v>16</v>
      </c>
      <c r="C236" s="7" t="s">
        <v>1636</v>
      </c>
      <c r="D236" s="64" t="s">
        <v>178</v>
      </c>
      <c r="E236" s="64" t="s">
        <v>160</v>
      </c>
      <c r="F236" s="64" t="s">
        <v>160</v>
      </c>
      <c r="G236" s="64" t="s">
        <v>160</v>
      </c>
      <c r="H236" s="64" t="s">
        <v>178</v>
      </c>
      <c r="I236" s="66" t="s">
        <v>1142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1636</v>
      </c>
      <c r="D239" s="64" t="s">
        <v>1351</v>
      </c>
      <c r="E239" s="64" t="s">
        <v>323</v>
      </c>
      <c r="F239" s="64" t="s">
        <v>220</v>
      </c>
      <c r="G239" s="64" t="s">
        <v>160</v>
      </c>
      <c r="H239" s="64" t="s">
        <v>808</v>
      </c>
      <c r="I239" s="66" t="s">
        <v>728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1636</v>
      </c>
      <c r="D241" s="64" t="s">
        <v>178</v>
      </c>
      <c r="E241" s="64" t="s">
        <v>160</v>
      </c>
      <c r="F241" s="64" t="s">
        <v>160</v>
      </c>
      <c r="G241" s="64" t="s">
        <v>160</v>
      </c>
      <c r="H241" s="64" t="s">
        <v>178</v>
      </c>
      <c r="I241" s="66" t="s">
        <v>576</v>
      </c>
    </row>
    <row r="242" spans="1:13" ht="19.5" customHeight="1" x14ac:dyDescent="0.35">
      <c r="A242" s="92"/>
      <c r="B242" s="61" t="s">
        <v>12</v>
      </c>
      <c r="C242" s="7" t="s">
        <v>1636</v>
      </c>
      <c r="D242" s="64" t="s">
        <v>1234</v>
      </c>
      <c r="E242" s="64" t="s">
        <v>331</v>
      </c>
      <c r="F242" s="64" t="s">
        <v>222</v>
      </c>
      <c r="G242" s="64" t="s">
        <v>160</v>
      </c>
      <c r="H242" s="64" t="s">
        <v>716</v>
      </c>
      <c r="I242" s="66" t="s">
        <v>982</v>
      </c>
    </row>
    <row r="243" spans="1:13" ht="19.5" customHeight="1" x14ac:dyDescent="0.35">
      <c r="A243" s="92"/>
      <c r="B243" s="61" t="s">
        <v>13</v>
      </c>
      <c r="C243" s="7" t="s">
        <v>1636</v>
      </c>
      <c r="D243" s="64" t="s">
        <v>1297</v>
      </c>
      <c r="E243" s="64" t="s">
        <v>275</v>
      </c>
      <c r="F243" s="64" t="s">
        <v>179</v>
      </c>
      <c r="G243" s="64" t="s">
        <v>160</v>
      </c>
      <c r="H243" s="64" t="s">
        <v>206</v>
      </c>
      <c r="I243" s="66" t="s">
        <v>983</v>
      </c>
    </row>
    <row r="244" spans="1:13" ht="19.5" customHeight="1" x14ac:dyDescent="0.35">
      <c r="A244" s="92"/>
      <c r="B244" s="61" t="s">
        <v>14</v>
      </c>
      <c r="C244" s="7" t="s">
        <v>1636</v>
      </c>
      <c r="D244" s="64" t="s">
        <v>629</v>
      </c>
      <c r="E244" s="64" t="s">
        <v>179</v>
      </c>
      <c r="F244" s="64" t="s">
        <v>162</v>
      </c>
      <c r="G244" s="64" t="s">
        <v>160</v>
      </c>
      <c r="H244" s="64" t="s">
        <v>540</v>
      </c>
      <c r="I244" s="66" t="s">
        <v>557</v>
      </c>
    </row>
    <row r="245" spans="1:13" ht="19.5" customHeight="1" x14ac:dyDescent="0.35">
      <c r="A245" s="92"/>
      <c r="B245" s="61" t="s">
        <v>15</v>
      </c>
      <c r="C245" s="7" t="s">
        <v>1636</v>
      </c>
      <c r="D245" s="64" t="s">
        <v>475</v>
      </c>
      <c r="E245" s="64" t="s">
        <v>160</v>
      </c>
      <c r="F245" s="64" t="s">
        <v>160</v>
      </c>
      <c r="G245" s="64" t="s">
        <v>160</v>
      </c>
      <c r="H245" s="64" t="s">
        <v>475</v>
      </c>
      <c r="I245" s="66" t="s">
        <v>918</v>
      </c>
    </row>
    <row r="246" spans="1:13" ht="19.5" customHeight="1" x14ac:dyDescent="0.35">
      <c r="A246" s="92"/>
      <c r="B246" s="61" t="s">
        <v>16</v>
      </c>
      <c r="C246" s="7" t="s">
        <v>1636</v>
      </c>
      <c r="D246" s="64" t="s">
        <v>161</v>
      </c>
      <c r="E246" s="64" t="s">
        <v>160</v>
      </c>
      <c r="F246" s="64" t="s">
        <v>160</v>
      </c>
      <c r="G246" s="64" t="s">
        <v>160</v>
      </c>
      <c r="H246" s="64" t="s">
        <v>161</v>
      </c>
      <c r="I246" s="66" t="s">
        <v>1143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1636</v>
      </c>
      <c r="D247" s="64" t="s">
        <v>162</v>
      </c>
      <c r="E247" s="64" t="s">
        <v>160</v>
      </c>
      <c r="F247" s="64" t="s">
        <v>160</v>
      </c>
      <c r="G247" s="64" t="s">
        <v>160</v>
      </c>
      <c r="H247" s="64" t="s">
        <v>162</v>
      </c>
      <c r="I247" s="66" t="s">
        <v>559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1636</v>
      </c>
      <c r="D249" s="64" t="s">
        <v>1352</v>
      </c>
      <c r="E249" s="64" t="s">
        <v>186</v>
      </c>
      <c r="F249" s="64" t="s">
        <v>163</v>
      </c>
      <c r="G249" s="64" t="s">
        <v>160</v>
      </c>
      <c r="H249" s="64" t="s">
        <v>553</v>
      </c>
      <c r="I249" s="66" t="s">
        <v>1071</v>
      </c>
    </row>
    <row r="250" spans="1:13" ht="19.5" customHeight="1" x14ac:dyDescent="0.35">
      <c r="A250" s="8" t="s">
        <v>21</v>
      </c>
      <c r="B250" s="63"/>
      <c r="C250" s="17" t="s">
        <v>1636</v>
      </c>
      <c r="D250" s="65">
        <v>1277</v>
      </c>
      <c r="E250" s="65">
        <v>55</v>
      </c>
      <c r="F250" s="65">
        <v>17</v>
      </c>
      <c r="G250" s="65">
        <v>0</v>
      </c>
      <c r="H250" s="65">
        <v>1349</v>
      </c>
      <c r="I250" s="67">
        <v>17.2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1637</v>
      </c>
      <c r="D259" s="64" t="s">
        <v>204</v>
      </c>
      <c r="E259" s="64" t="s">
        <v>160</v>
      </c>
      <c r="F259" s="64" t="s">
        <v>204</v>
      </c>
      <c r="G259" s="64" t="s">
        <v>160</v>
      </c>
      <c r="H259" s="64" t="s">
        <v>180</v>
      </c>
      <c r="I259" s="66" t="s">
        <v>1353</v>
      </c>
      <c r="M259" s="3"/>
    </row>
    <row r="260" spans="1:13" ht="19.5" customHeight="1" x14ac:dyDescent="0.35">
      <c r="A260" s="92"/>
      <c r="B260" s="61" t="s">
        <v>12</v>
      </c>
      <c r="C260" s="7" t="s">
        <v>1637</v>
      </c>
      <c r="D260" s="64" t="s">
        <v>459</v>
      </c>
      <c r="E260" s="64" t="s">
        <v>518</v>
      </c>
      <c r="F260" s="64" t="s">
        <v>318</v>
      </c>
      <c r="G260" s="64" t="s">
        <v>160</v>
      </c>
      <c r="H260" s="64" t="s">
        <v>850</v>
      </c>
      <c r="I260" s="66" t="s">
        <v>1354</v>
      </c>
    </row>
    <row r="261" spans="1:13" ht="19.5" customHeight="1" x14ac:dyDescent="0.35">
      <c r="A261" s="92"/>
      <c r="B261" s="61" t="s">
        <v>13</v>
      </c>
      <c r="C261" s="7" t="s">
        <v>1637</v>
      </c>
      <c r="D261" s="64" t="s">
        <v>1021</v>
      </c>
      <c r="E261" s="64" t="s">
        <v>313</v>
      </c>
      <c r="F261" s="64" t="s">
        <v>163</v>
      </c>
      <c r="G261" s="64" t="s">
        <v>160</v>
      </c>
      <c r="H261" s="64" t="s">
        <v>437</v>
      </c>
      <c r="I261" s="66" t="s">
        <v>1355</v>
      </c>
    </row>
    <row r="262" spans="1:13" ht="19.5" customHeight="1" x14ac:dyDescent="0.35">
      <c r="A262" s="92"/>
      <c r="B262" s="61" t="s">
        <v>14</v>
      </c>
      <c r="C262" s="7" t="s">
        <v>1637</v>
      </c>
      <c r="D262" s="64" t="s">
        <v>429</v>
      </c>
      <c r="E262" s="64" t="s">
        <v>222</v>
      </c>
      <c r="F262" s="64" t="s">
        <v>179</v>
      </c>
      <c r="G262" s="64" t="s">
        <v>160</v>
      </c>
      <c r="H262" s="64" t="s">
        <v>384</v>
      </c>
      <c r="I262" s="66" t="s">
        <v>1215</v>
      </c>
    </row>
    <row r="263" spans="1:13" ht="19.5" customHeight="1" x14ac:dyDescent="0.35">
      <c r="A263" s="92"/>
      <c r="B263" s="61" t="s">
        <v>15</v>
      </c>
      <c r="C263" s="7" t="s">
        <v>1637</v>
      </c>
      <c r="D263" s="64" t="s">
        <v>285</v>
      </c>
      <c r="E263" s="64" t="s">
        <v>162</v>
      </c>
      <c r="F263" s="64" t="s">
        <v>160</v>
      </c>
      <c r="G263" s="64" t="s">
        <v>160</v>
      </c>
      <c r="H263" s="64" t="s">
        <v>186</v>
      </c>
      <c r="I263" s="66" t="s">
        <v>402</v>
      </c>
    </row>
    <row r="264" spans="1:13" ht="19.5" customHeight="1" x14ac:dyDescent="0.35">
      <c r="A264" s="92"/>
      <c r="B264" s="61" t="s">
        <v>16</v>
      </c>
      <c r="C264" s="7" t="s">
        <v>1637</v>
      </c>
      <c r="D264" s="64" t="s">
        <v>178</v>
      </c>
      <c r="E264" s="64" t="s">
        <v>160</v>
      </c>
      <c r="F264" s="64" t="s">
        <v>160</v>
      </c>
      <c r="G264" s="64" t="s">
        <v>160</v>
      </c>
      <c r="H264" s="64" t="s">
        <v>178</v>
      </c>
      <c r="I264" s="66" t="s">
        <v>164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1637</v>
      </c>
      <c r="D267" s="64" t="s">
        <v>443</v>
      </c>
      <c r="E267" s="64" t="s">
        <v>519</v>
      </c>
      <c r="F267" s="64" t="s">
        <v>285</v>
      </c>
      <c r="G267" s="64" t="s">
        <v>160</v>
      </c>
      <c r="H267" s="64" t="s">
        <v>808</v>
      </c>
      <c r="I267" s="66" t="s">
        <v>1356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1637</v>
      </c>
      <c r="D269" s="64" t="s">
        <v>178</v>
      </c>
      <c r="E269" s="64" t="s">
        <v>160</v>
      </c>
      <c r="F269" s="64" t="s">
        <v>160</v>
      </c>
      <c r="G269" s="64" t="s">
        <v>160</v>
      </c>
      <c r="H269" s="64" t="s">
        <v>178</v>
      </c>
      <c r="I269" s="66" t="s">
        <v>196</v>
      </c>
    </row>
    <row r="270" spans="1:13" ht="19.5" customHeight="1" x14ac:dyDescent="0.35">
      <c r="A270" s="92"/>
      <c r="B270" s="61" t="s">
        <v>12</v>
      </c>
      <c r="C270" s="7" t="s">
        <v>1637</v>
      </c>
      <c r="D270" s="64" t="s">
        <v>702</v>
      </c>
      <c r="E270" s="64" t="s">
        <v>410</v>
      </c>
      <c r="F270" s="64" t="s">
        <v>222</v>
      </c>
      <c r="G270" s="64" t="s">
        <v>160</v>
      </c>
      <c r="H270" s="64" t="s">
        <v>716</v>
      </c>
      <c r="I270" s="66" t="s">
        <v>405</v>
      </c>
    </row>
    <row r="271" spans="1:13" ht="19.5" customHeight="1" x14ac:dyDescent="0.35">
      <c r="A271" s="92"/>
      <c r="B271" s="61" t="s">
        <v>13</v>
      </c>
      <c r="C271" s="7" t="s">
        <v>1637</v>
      </c>
      <c r="D271" s="64" t="s">
        <v>1217</v>
      </c>
      <c r="E271" s="64" t="s">
        <v>275</v>
      </c>
      <c r="F271" s="64" t="s">
        <v>160</v>
      </c>
      <c r="G271" s="64" t="s">
        <v>160</v>
      </c>
      <c r="H271" s="64" t="s">
        <v>206</v>
      </c>
      <c r="I271" s="66" t="s">
        <v>388</v>
      </c>
    </row>
    <row r="272" spans="1:13" ht="19.5" customHeight="1" x14ac:dyDescent="0.35">
      <c r="A272" s="92"/>
      <c r="B272" s="61" t="s">
        <v>14</v>
      </c>
      <c r="C272" s="7" t="s">
        <v>1637</v>
      </c>
      <c r="D272" s="64" t="s">
        <v>517</v>
      </c>
      <c r="E272" s="64" t="s">
        <v>222</v>
      </c>
      <c r="F272" s="64" t="s">
        <v>162</v>
      </c>
      <c r="G272" s="64" t="s">
        <v>160</v>
      </c>
      <c r="H272" s="64" t="s">
        <v>540</v>
      </c>
      <c r="I272" s="66" t="s">
        <v>723</v>
      </c>
    </row>
    <row r="273" spans="1:13" ht="19.5" customHeight="1" x14ac:dyDescent="0.35">
      <c r="A273" s="92"/>
      <c r="B273" s="61" t="s">
        <v>15</v>
      </c>
      <c r="C273" s="7" t="s">
        <v>1637</v>
      </c>
      <c r="D273" s="64" t="s">
        <v>323</v>
      </c>
      <c r="E273" s="64" t="s">
        <v>162</v>
      </c>
      <c r="F273" s="64" t="s">
        <v>160</v>
      </c>
      <c r="G273" s="64" t="s">
        <v>160</v>
      </c>
      <c r="H273" s="64" t="s">
        <v>475</v>
      </c>
      <c r="I273" s="66" t="s">
        <v>555</v>
      </c>
    </row>
    <row r="274" spans="1:13" ht="19.5" customHeight="1" x14ac:dyDescent="0.35">
      <c r="A274" s="92"/>
      <c r="B274" s="61" t="s">
        <v>16</v>
      </c>
      <c r="C274" s="7" t="s">
        <v>1637</v>
      </c>
      <c r="D274" s="64" t="s">
        <v>161</v>
      </c>
      <c r="E274" s="64" t="s">
        <v>160</v>
      </c>
      <c r="F274" s="64" t="s">
        <v>160</v>
      </c>
      <c r="G274" s="64" t="s">
        <v>160</v>
      </c>
      <c r="H274" s="64" t="s">
        <v>161</v>
      </c>
      <c r="I274" s="66" t="s">
        <v>181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1637</v>
      </c>
      <c r="D275" s="64" t="s">
        <v>162</v>
      </c>
      <c r="E275" s="64" t="s">
        <v>160</v>
      </c>
      <c r="F275" s="64" t="s">
        <v>160</v>
      </c>
      <c r="G275" s="64" t="s">
        <v>160</v>
      </c>
      <c r="H275" s="64" t="s">
        <v>162</v>
      </c>
      <c r="I275" s="66" t="s">
        <v>916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1637</v>
      </c>
      <c r="D277" s="64" t="s">
        <v>1357</v>
      </c>
      <c r="E277" s="64" t="s">
        <v>308</v>
      </c>
      <c r="F277" s="64" t="s">
        <v>180</v>
      </c>
      <c r="G277" s="64" t="s">
        <v>160</v>
      </c>
      <c r="H277" s="64" t="s">
        <v>553</v>
      </c>
      <c r="I277" s="66" t="s">
        <v>364</v>
      </c>
      <c r="L277" s="24"/>
    </row>
    <row r="278" spans="1:13" ht="19.5" customHeight="1" x14ac:dyDescent="0.35">
      <c r="A278" s="8" t="s">
        <v>21</v>
      </c>
      <c r="B278" s="63"/>
      <c r="C278" s="17" t="s">
        <v>1637</v>
      </c>
      <c r="D278" s="65">
        <v>1231</v>
      </c>
      <c r="E278" s="65">
        <v>88</v>
      </c>
      <c r="F278" s="65">
        <v>30</v>
      </c>
      <c r="G278" s="65">
        <v>0</v>
      </c>
      <c r="H278" s="65">
        <v>1349</v>
      </c>
      <c r="I278" s="67">
        <v>28.5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1638</v>
      </c>
      <c r="D287" s="64" t="s">
        <v>179</v>
      </c>
      <c r="E287" s="64" t="s">
        <v>179</v>
      </c>
      <c r="F287" s="64" t="s">
        <v>162</v>
      </c>
      <c r="G287" s="64" t="s">
        <v>160</v>
      </c>
      <c r="H287" s="64" t="s">
        <v>162</v>
      </c>
      <c r="I287" s="64" t="s">
        <v>180</v>
      </c>
      <c r="J287" s="66" t="s">
        <v>348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1638</v>
      </c>
      <c r="D288" s="64" t="s">
        <v>230</v>
      </c>
      <c r="E288" s="64" t="s">
        <v>216</v>
      </c>
      <c r="F288" s="64" t="s">
        <v>285</v>
      </c>
      <c r="G288" s="64" t="s">
        <v>160</v>
      </c>
      <c r="H288" s="64" t="s">
        <v>367</v>
      </c>
      <c r="I288" s="64" t="s">
        <v>850</v>
      </c>
      <c r="J288" s="66" t="s">
        <v>481</v>
      </c>
      <c r="K288" s="18"/>
    </row>
    <row r="289" spans="1:13" ht="19.5" customHeight="1" x14ac:dyDescent="0.35">
      <c r="A289" s="92"/>
      <c r="B289" s="61" t="s">
        <v>13</v>
      </c>
      <c r="C289" s="7" t="s">
        <v>1638</v>
      </c>
      <c r="D289" s="64" t="s">
        <v>367</v>
      </c>
      <c r="E289" s="64" t="s">
        <v>423</v>
      </c>
      <c r="F289" s="64" t="s">
        <v>235</v>
      </c>
      <c r="G289" s="64" t="s">
        <v>160</v>
      </c>
      <c r="H289" s="64" t="s">
        <v>367</v>
      </c>
      <c r="I289" s="64" t="s">
        <v>437</v>
      </c>
      <c r="J289" s="66" t="s">
        <v>1076</v>
      </c>
      <c r="K289" s="18"/>
    </row>
    <row r="290" spans="1:13" ht="19.5" customHeight="1" x14ac:dyDescent="0.35">
      <c r="A290" s="92"/>
      <c r="B290" s="61" t="s">
        <v>14</v>
      </c>
      <c r="C290" s="7" t="s">
        <v>1638</v>
      </c>
      <c r="D290" s="64" t="s">
        <v>210</v>
      </c>
      <c r="E290" s="64" t="s">
        <v>235</v>
      </c>
      <c r="F290" s="64" t="s">
        <v>180</v>
      </c>
      <c r="G290" s="64" t="s">
        <v>160</v>
      </c>
      <c r="H290" s="64" t="s">
        <v>233</v>
      </c>
      <c r="I290" s="64" t="s">
        <v>384</v>
      </c>
      <c r="J290" s="66" t="s">
        <v>1151</v>
      </c>
      <c r="K290" s="18"/>
    </row>
    <row r="291" spans="1:13" ht="19.5" customHeight="1" x14ac:dyDescent="0.35">
      <c r="A291" s="92"/>
      <c r="B291" s="61" t="s">
        <v>15</v>
      </c>
      <c r="C291" s="7" t="s">
        <v>1638</v>
      </c>
      <c r="D291" s="64" t="s">
        <v>161</v>
      </c>
      <c r="E291" s="64" t="s">
        <v>222</v>
      </c>
      <c r="F291" s="64" t="s">
        <v>162</v>
      </c>
      <c r="G291" s="64" t="s">
        <v>162</v>
      </c>
      <c r="H291" s="64" t="s">
        <v>318</v>
      </c>
      <c r="I291" s="64" t="s">
        <v>186</v>
      </c>
      <c r="J291" s="66" t="s">
        <v>1027</v>
      </c>
      <c r="K291" s="18"/>
    </row>
    <row r="292" spans="1:13" ht="19.5" customHeight="1" x14ac:dyDescent="0.35">
      <c r="A292" s="92"/>
      <c r="B292" s="61" t="s">
        <v>16</v>
      </c>
      <c r="C292" s="7" t="s">
        <v>1638</v>
      </c>
      <c r="D292" s="64" t="s">
        <v>179</v>
      </c>
      <c r="E292" s="64" t="s">
        <v>160</v>
      </c>
      <c r="F292" s="64" t="s">
        <v>160</v>
      </c>
      <c r="G292" s="64" t="s">
        <v>160</v>
      </c>
      <c r="H292" s="64" t="s">
        <v>179</v>
      </c>
      <c r="I292" s="64" t="s">
        <v>178</v>
      </c>
      <c r="J292" s="66" t="s">
        <v>513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1638</v>
      </c>
      <c r="D295" s="64" t="s">
        <v>236</v>
      </c>
      <c r="E295" s="64" t="s">
        <v>729</v>
      </c>
      <c r="F295" s="64" t="s">
        <v>406</v>
      </c>
      <c r="G295" s="64" t="s">
        <v>162</v>
      </c>
      <c r="H295" s="64" t="s">
        <v>669</v>
      </c>
      <c r="I295" s="64" t="s">
        <v>808</v>
      </c>
      <c r="J295" s="66" t="s">
        <v>315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1638</v>
      </c>
      <c r="D297" s="64" t="s">
        <v>204</v>
      </c>
      <c r="E297" s="64" t="s">
        <v>162</v>
      </c>
      <c r="F297" s="64" t="s">
        <v>160</v>
      </c>
      <c r="G297" s="64" t="s">
        <v>160</v>
      </c>
      <c r="H297" s="64" t="s">
        <v>160</v>
      </c>
      <c r="I297" s="64" t="s">
        <v>178</v>
      </c>
      <c r="J297" s="66" t="s">
        <v>1166</v>
      </c>
      <c r="K297" s="18"/>
    </row>
    <row r="298" spans="1:13" ht="19.5" customHeight="1" x14ac:dyDescent="0.35">
      <c r="A298" s="92"/>
      <c r="B298" s="61" t="s">
        <v>12</v>
      </c>
      <c r="C298" s="7" t="s">
        <v>1638</v>
      </c>
      <c r="D298" s="64" t="s">
        <v>949</v>
      </c>
      <c r="E298" s="64" t="s">
        <v>193</v>
      </c>
      <c r="F298" s="64" t="s">
        <v>313</v>
      </c>
      <c r="G298" s="64" t="s">
        <v>160</v>
      </c>
      <c r="H298" s="64" t="s">
        <v>421</v>
      </c>
      <c r="I298" s="64" t="s">
        <v>716</v>
      </c>
      <c r="J298" s="66" t="s">
        <v>849</v>
      </c>
      <c r="K298" s="18"/>
    </row>
    <row r="299" spans="1:13" ht="19.5" customHeight="1" x14ac:dyDescent="0.35">
      <c r="A299" s="92"/>
      <c r="B299" s="61" t="s">
        <v>13</v>
      </c>
      <c r="C299" s="7" t="s">
        <v>1638</v>
      </c>
      <c r="D299" s="64" t="s">
        <v>744</v>
      </c>
      <c r="E299" s="64" t="s">
        <v>359</v>
      </c>
      <c r="F299" s="64" t="s">
        <v>318</v>
      </c>
      <c r="G299" s="64" t="s">
        <v>160</v>
      </c>
      <c r="H299" s="64" t="s">
        <v>773</v>
      </c>
      <c r="I299" s="64" t="s">
        <v>206</v>
      </c>
      <c r="J299" s="66" t="s">
        <v>1188</v>
      </c>
      <c r="K299" s="18"/>
    </row>
    <row r="300" spans="1:13" ht="19.5" customHeight="1" x14ac:dyDescent="0.35">
      <c r="A300" s="92"/>
      <c r="B300" s="61" t="s">
        <v>14</v>
      </c>
      <c r="C300" s="7" t="s">
        <v>1638</v>
      </c>
      <c r="D300" s="64" t="s">
        <v>519</v>
      </c>
      <c r="E300" s="64" t="s">
        <v>182</v>
      </c>
      <c r="F300" s="64" t="s">
        <v>222</v>
      </c>
      <c r="G300" s="64" t="s">
        <v>160</v>
      </c>
      <c r="H300" s="64" t="s">
        <v>191</v>
      </c>
      <c r="I300" s="64" t="s">
        <v>540</v>
      </c>
      <c r="J300" s="66" t="s">
        <v>263</v>
      </c>
      <c r="K300" s="18"/>
    </row>
    <row r="301" spans="1:13" ht="19.5" customHeight="1" x14ac:dyDescent="0.35">
      <c r="A301" s="92"/>
      <c r="B301" s="61" t="s">
        <v>15</v>
      </c>
      <c r="C301" s="7" t="s">
        <v>1638</v>
      </c>
      <c r="D301" s="64" t="s">
        <v>380</v>
      </c>
      <c r="E301" s="64" t="s">
        <v>222</v>
      </c>
      <c r="F301" s="64" t="s">
        <v>160</v>
      </c>
      <c r="G301" s="64" t="s">
        <v>160</v>
      </c>
      <c r="H301" s="64" t="s">
        <v>318</v>
      </c>
      <c r="I301" s="64" t="s">
        <v>475</v>
      </c>
      <c r="J301" s="66" t="s">
        <v>973</v>
      </c>
      <c r="K301" s="18"/>
    </row>
    <row r="302" spans="1:13" ht="19.5" customHeight="1" x14ac:dyDescent="0.35">
      <c r="A302" s="92"/>
      <c r="B302" s="61" t="s">
        <v>16</v>
      </c>
      <c r="C302" s="7" t="s">
        <v>1638</v>
      </c>
      <c r="D302" s="64" t="s">
        <v>222</v>
      </c>
      <c r="E302" s="64" t="s">
        <v>162</v>
      </c>
      <c r="F302" s="64" t="s">
        <v>160</v>
      </c>
      <c r="G302" s="64" t="s">
        <v>160</v>
      </c>
      <c r="H302" s="64" t="s">
        <v>162</v>
      </c>
      <c r="I302" s="64" t="s">
        <v>161</v>
      </c>
      <c r="J302" s="66" t="s">
        <v>751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1638</v>
      </c>
      <c r="D303" s="64" t="s">
        <v>162</v>
      </c>
      <c r="E303" s="64" t="s">
        <v>160</v>
      </c>
      <c r="F303" s="64" t="s">
        <v>160</v>
      </c>
      <c r="G303" s="64" t="s">
        <v>160</v>
      </c>
      <c r="H303" s="64" t="s">
        <v>160</v>
      </c>
      <c r="I303" s="64" t="s">
        <v>162</v>
      </c>
      <c r="J303" s="66" t="s">
        <v>782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1638</v>
      </c>
      <c r="D305" s="64" t="s">
        <v>435</v>
      </c>
      <c r="E305" s="64" t="s">
        <v>607</v>
      </c>
      <c r="F305" s="64" t="s">
        <v>373</v>
      </c>
      <c r="G305" s="64" t="s">
        <v>160</v>
      </c>
      <c r="H305" s="64" t="s">
        <v>614</v>
      </c>
      <c r="I305" s="64" t="s">
        <v>553</v>
      </c>
      <c r="J305" s="66" t="s">
        <v>952</v>
      </c>
      <c r="K305" s="23"/>
    </row>
    <row r="306" spans="1:13" ht="19.5" customHeight="1" x14ac:dyDescent="0.35">
      <c r="A306" s="8" t="s">
        <v>21</v>
      </c>
      <c r="B306" s="63"/>
      <c r="C306" s="8" t="s">
        <v>1638</v>
      </c>
      <c r="D306" s="65">
        <v>542</v>
      </c>
      <c r="E306" s="65">
        <v>330</v>
      </c>
      <c r="F306" s="65">
        <v>78</v>
      </c>
      <c r="G306" s="65">
        <v>1</v>
      </c>
      <c r="H306" s="65">
        <v>398</v>
      </c>
      <c r="I306" s="65">
        <v>1349</v>
      </c>
      <c r="J306" s="67">
        <v>101.7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1639</v>
      </c>
      <c r="D315" s="64" t="s">
        <v>178</v>
      </c>
      <c r="E315" s="64" t="s">
        <v>162</v>
      </c>
      <c r="F315" s="64" t="s">
        <v>162</v>
      </c>
      <c r="G315" s="64" t="s">
        <v>160</v>
      </c>
      <c r="H315" s="64" t="s">
        <v>180</v>
      </c>
      <c r="I315" s="74" t="s">
        <v>609</v>
      </c>
      <c r="M315" s="3"/>
    </row>
    <row r="316" spans="1:13" ht="19.5" customHeight="1" x14ac:dyDescent="0.35">
      <c r="A316" s="92"/>
      <c r="B316" s="61" t="s">
        <v>12</v>
      </c>
      <c r="C316" s="7" t="s">
        <v>1639</v>
      </c>
      <c r="D316" s="64" t="s">
        <v>225</v>
      </c>
      <c r="E316" s="64" t="s">
        <v>255</v>
      </c>
      <c r="F316" s="64" t="s">
        <v>259</v>
      </c>
      <c r="G316" s="64" t="s">
        <v>160</v>
      </c>
      <c r="H316" s="64" t="s">
        <v>850</v>
      </c>
      <c r="I316" s="74" t="s">
        <v>439</v>
      </c>
    </row>
    <row r="317" spans="1:13" ht="19.5" customHeight="1" x14ac:dyDescent="0.35">
      <c r="A317" s="92"/>
      <c r="B317" s="61" t="s">
        <v>13</v>
      </c>
      <c r="C317" s="7" t="s">
        <v>1639</v>
      </c>
      <c r="D317" s="64" t="s">
        <v>216</v>
      </c>
      <c r="E317" s="64" t="s">
        <v>540</v>
      </c>
      <c r="F317" s="64" t="s">
        <v>285</v>
      </c>
      <c r="G317" s="64" t="s">
        <v>160</v>
      </c>
      <c r="H317" s="64" t="s">
        <v>437</v>
      </c>
      <c r="I317" s="74" t="s">
        <v>434</v>
      </c>
    </row>
    <row r="318" spans="1:13" ht="19.5" customHeight="1" x14ac:dyDescent="0.35">
      <c r="A318" s="92"/>
      <c r="B318" s="61" t="s">
        <v>14</v>
      </c>
      <c r="C318" s="7" t="s">
        <v>1639</v>
      </c>
      <c r="D318" s="64" t="s">
        <v>192</v>
      </c>
      <c r="E318" s="64" t="s">
        <v>323</v>
      </c>
      <c r="F318" s="64" t="s">
        <v>180</v>
      </c>
      <c r="G318" s="64" t="s">
        <v>160</v>
      </c>
      <c r="H318" s="64" t="s">
        <v>384</v>
      </c>
      <c r="I318" s="74" t="s">
        <v>861</v>
      </c>
    </row>
    <row r="319" spans="1:13" ht="19.5" customHeight="1" x14ac:dyDescent="0.35">
      <c r="A319" s="92"/>
      <c r="B319" s="61" t="s">
        <v>15</v>
      </c>
      <c r="C319" s="7" t="s">
        <v>1639</v>
      </c>
      <c r="D319" s="64" t="s">
        <v>161</v>
      </c>
      <c r="E319" s="64" t="s">
        <v>380</v>
      </c>
      <c r="F319" s="64" t="s">
        <v>204</v>
      </c>
      <c r="G319" s="64" t="s">
        <v>160</v>
      </c>
      <c r="H319" s="64" t="s">
        <v>186</v>
      </c>
      <c r="I319" s="74" t="s">
        <v>434</v>
      </c>
    </row>
    <row r="320" spans="1:13" ht="19.5" customHeight="1" x14ac:dyDescent="0.35">
      <c r="A320" s="92"/>
      <c r="B320" s="61" t="s">
        <v>16</v>
      </c>
      <c r="C320" s="7" t="s">
        <v>1639</v>
      </c>
      <c r="D320" s="64" t="s">
        <v>179</v>
      </c>
      <c r="E320" s="64" t="s">
        <v>179</v>
      </c>
      <c r="F320" s="64" t="s">
        <v>160</v>
      </c>
      <c r="G320" s="64" t="s">
        <v>160</v>
      </c>
      <c r="H320" s="64" t="s">
        <v>178</v>
      </c>
      <c r="I320" s="74" t="s">
        <v>610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1639</v>
      </c>
      <c r="D323" s="64" t="s">
        <v>548</v>
      </c>
      <c r="E323" s="64" t="s">
        <v>1297</v>
      </c>
      <c r="F323" s="64" t="s">
        <v>618</v>
      </c>
      <c r="G323" s="64" t="s">
        <v>160</v>
      </c>
      <c r="H323" s="64" t="s">
        <v>808</v>
      </c>
      <c r="I323" s="74" t="s">
        <v>430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1639</v>
      </c>
      <c r="D325" s="64" t="s">
        <v>179</v>
      </c>
      <c r="E325" s="64" t="s">
        <v>179</v>
      </c>
      <c r="F325" s="64" t="s">
        <v>160</v>
      </c>
      <c r="G325" s="64" t="s">
        <v>160</v>
      </c>
      <c r="H325" s="64" t="s">
        <v>178</v>
      </c>
      <c r="I325" s="74" t="s">
        <v>436</v>
      </c>
    </row>
    <row r="326" spans="1:13" ht="19.5" customHeight="1" x14ac:dyDescent="0.35">
      <c r="A326" s="92"/>
      <c r="B326" s="61" t="s">
        <v>12</v>
      </c>
      <c r="C326" s="7" t="s">
        <v>1639</v>
      </c>
      <c r="D326" s="64" t="s">
        <v>338</v>
      </c>
      <c r="E326" s="64" t="s">
        <v>722</v>
      </c>
      <c r="F326" s="64" t="s">
        <v>186</v>
      </c>
      <c r="G326" s="64" t="s">
        <v>160</v>
      </c>
      <c r="H326" s="64" t="s">
        <v>716</v>
      </c>
      <c r="I326" s="74" t="s">
        <v>756</v>
      </c>
    </row>
    <row r="327" spans="1:13" ht="19.5" customHeight="1" x14ac:dyDescent="0.35">
      <c r="A327" s="92"/>
      <c r="B327" s="61" t="s">
        <v>13</v>
      </c>
      <c r="C327" s="7" t="s">
        <v>1639</v>
      </c>
      <c r="D327" s="64" t="s">
        <v>995</v>
      </c>
      <c r="E327" s="64" t="s">
        <v>631</v>
      </c>
      <c r="F327" s="64" t="s">
        <v>287</v>
      </c>
      <c r="G327" s="64" t="s">
        <v>160</v>
      </c>
      <c r="H327" s="64" t="s">
        <v>206</v>
      </c>
      <c r="I327" s="74" t="s">
        <v>768</v>
      </c>
    </row>
    <row r="328" spans="1:13" ht="19.5" customHeight="1" x14ac:dyDescent="0.35">
      <c r="A328" s="92"/>
      <c r="B328" s="61" t="s">
        <v>14</v>
      </c>
      <c r="C328" s="7" t="s">
        <v>1639</v>
      </c>
      <c r="D328" s="64" t="s">
        <v>406</v>
      </c>
      <c r="E328" s="64" t="s">
        <v>357</v>
      </c>
      <c r="F328" s="64" t="s">
        <v>318</v>
      </c>
      <c r="G328" s="64" t="s">
        <v>160</v>
      </c>
      <c r="H328" s="64" t="s">
        <v>540</v>
      </c>
      <c r="I328" s="74" t="s">
        <v>858</v>
      </c>
    </row>
    <row r="329" spans="1:13" ht="19.5" customHeight="1" x14ac:dyDescent="0.35">
      <c r="A329" s="92"/>
      <c r="B329" s="61" t="s">
        <v>15</v>
      </c>
      <c r="C329" s="7" t="s">
        <v>1639</v>
      </c>
      <c r="D329" s="64" t="s">
        <v>331</v>
      </c>
      <c r="E329" s="64" t="s">
        <v>233</v>
      </c>
      <c r="F329" s="64" t="s">
        <v>179</v>
      </c>
      <c r="G329" s="64" t="s">
        <v>160</v>
      </c>
      <c r="H329" s="64" t="s">
        <v>475</v>
      </c>
      <c r="I329" s="74" t="s">
        <v>1030</v>
      </c>
    </row>
    <row r="330" spans="1:13" ht="19.5" customHeight="1" x14ac:dyDescent="0.35">
      <c r="A330" s="92"/>
      <c r="B330" s="61" t="s">
        <v>16</v>
      </c>
      <c r="C330" s="7" t="s">
        <v>1639</v>
      </c>
      <c r="D330" s="64" t="s">
        <v>180</v>
      </c>
      <c r="E330" s="64" t="s">
        <v>162</v>
      </c>
      <c r="F330" s="64" t="s">
        <v>160</v>
      </c>
      <c r="G330" s="64" t="s">
        <v>160</v>
      </c>
      <c r="H330" s="64" t="s">
        <v>161</v>
      </c>
      <c r="I330" s="74" t="s">
        <v>1358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1639</v>
      </c>
      <c r="D331" s="64" t="s">
        <v>160</v>
      </c>
      <c r="E331" s="64" t="s">
        <v>162</v>
      </c>
      <c r="F331" s="64" t="s">
        <v>160</v>
      </c>
      <c r="G331" s="64" t="s">
        <v>160</v>
      </c>
      <c r="H331" s="64" t="s">
        <v>162</v>
      </c>
      <c r="I331" s="74" t="s">
        <v>1280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1639</v>
      </c>
      <c r="D333" s="64" t="s">
        <v>884</v>
      </c>
      <c r="E333" s="64" t="s">
        <v>1359</v>
      </c>
      <c r="F333" s="64" t="s">
        <v>618</v>
      </c>
      <c r="G333" s="64" t="s">
        <v>160</v>
      </c>
      <c r="H333" s="64" t="s">
        <v>553</v>
      </c>
      <c r="I333" s="74" t="s">
        <v>601</v>
      </c>
    </row>
    <row r="334" spans="1:13" ht="19.5" customHeight="1" x14ac:dyDescent="0.35">
      <c r="A334" s="8" t="s">
        <v>21</v>
      </c>
      <c r="B334" s="63"/>
      <c r="C334" s="8" t="s">
        <v>1639</v>
      </c>
      <c r="D334" s="65">
        <v>528</v>
      </c>
      <c r="E334" s="65">
        <v>707</v>
      </c>
      <c r="F334" s="65">
        <v>114</v>
      </c>
      <c r="G334" s="65">
        <v>0</v>
      </c>
      <c r="H334" s="65">
        <v>1349</v>
      </c>
      <c r="I334" s="68">
        <v>5.77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1640</v>
      </c>
      <c r="D343" s="64">
        <v>6</v>
      </c>
      <c r="E343" s="64">
        <v>0</v>
      </c>
      <c r="F343" s="64">
        <v>0</v>
      </c>
      <c r="G343" s="64">
        <v>0</v>
      </c>
      <c r="H343" s="64">
        <v>6</v>
      </c>
      <c r="M343" s="3"/>
    </row>
    <row r="344" spans="1:13" ht="19.5" customHeight="1" x14ac:dyDescent="0.35">
      <c r="A344" s="92"/>
      <c r="B344" s="61" t="s">
        <v>12</v>
      </c>
      <c r="C344" s="7" t="s">
        <v>1640</v>
      </c>
      <c r="D344" s="64">
        <v>247</v>
      </c>
      <c r="E344" s="64">
        <v>3</v>
      </c>
      <c r="F344" s="64">
        <v>1</v>
      </c>
      <c r="G344" s="64">
        <v>3</v>
      </c>
      <c r="H344" s="64">
        <v>254</v>
      </c>
    </row>
    <row r="345" spans="1:13" ht="19.5" customHeight="1" x14ac:dyDescent="0.35">
      <c r="A345" s="92"/>
      <c r="B345" s="61" t="s">
        <v>13</v>
      </c>
      <c r="C345" s="7" t="s">
        <v>1640</v>
      </c>
      <c r="D345" s="64">
        <v>220</v>
      </c>
      <c r="E345" s="64">
        <v>1</v>
      </c>
      <c r="F345" s="64">
        <v>1</v>
      </c>
      <c r="G345" s="64">
        <v>1</v>
      </c>
      <c r="H345" s="64">
        <v>223</v>
      </c>
    </row>
    <row r="346" spans="1:13" ht="19.5" customHeight="1" x14ac:dyDescent="0.35">
      <c r="A346" s="92"/>
      <c r="B346" s="61" t="s">
        <v>14</v>
      </c>
      <c r="C346" s="7" t="s">
        <v>1640</v>
      </c>
      <c r="D346" s="64">
        <v>54</v>
      </c>
      <c r="E346" s="64">
        <v>0</v>
      </c>
      <c r="F346" s="64">
        <v>2</v>
      </c>
      <c r="G346" s="64">
        <v>0</v>
      </c>
      <c r="H346" s="64">
        <v>56</v>
      </c>
    </row>
    <row r="347" spans="1:13" ht="19.5" customHeight="1" x14ac:dyDescent="0.35">
      <c r="A347" s="92"/>
      <c r="B347" s="61" t="s">
        <v>15</v>
      </c>
      <c r="C347" s="7" t="s">
        <v>1640</v>
      </c>
      <c r="D347" s="64">
        <v>24</v>
      </c>
      <c r="E347" s="64">
        <v>1</v>
      </c>
      <c r="F347" s="64">
        <v>0</v>
      </c>
      <c r="G347" s="64">
        <v>0</v>
      </c>
      <c r="H347" s="64">
        <v>25</v>
      </c>
    </row>
    <row r="348" spans="1:13" ht="19.5" customHeight="1" x14ac:dyDescent="0.35">
      <c r="A348" s="92"/>
      <c r="B348" s="61" t="s">
        <v>16</v>
      </c>
      <c r="C348" s="7" t="s">
        <v>1640</v>
      </c>
      <c r="D348" s="64">
        <v>4</v>
      </c>
      <c r="E348" s="64">
        <v>0</v>
      </c>
      <c r="F348" s="64">
        <v>0</v>
      </c>
      <c r="G348" s="64">
        <v>0</v>
      </c>
      <c r="H348" s="64">
        <v>4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1640</v>
      </c>
      <c r="D351" s="65">
        <v>555</v>
      </c>
      <c r="E351" s="65">
        <v>5</v>
      </c>
      <c r="F351" s="65">
        <v>4</v>
      </c>
      <c r="G351" s="65">
        <v>4</v>
      </c>
      <c r="H351" s="65">
        <v>568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1640</v>
      </c>
      <c r="D353" s="64">
        <v>4</v>
      </c>
      <c r="E353" s="64">
        <v>0</v>
      </c>
      <c r="F353" s="64">
        <v>0</v>
      </c>
      <c r="G353" s="64">
        <v>0</v>
      </c>
      <c r="H353" s="64">
        <v>4</v>
      </c>
    </row>
    <row r="354" spans="1:13" ht="19.5" customHeight="1" x14ac:dyDescent="0.35">
      <c r="A354" s="92"/>
      <c r="B354" s="61" t="s">
        <v>12</v>
      </c>
      <c r="C354" s="7" t="s">
        <v>1640</v>
      </c>
      <c r="D354" s="64">
        <v>299</v>
      </c>
      <c r="E354" s="64">
        <v>1</v>
      </c>
      <c r="F354" s="64">
        <v>1</v>
      </c>
      <c r="G354" s="64">
        <v>4</v>
      </c>
      <c r="H354" s="64">
        <v>305</v>
      </c>
    </row>
    <row r="355" spans="1:13" ht="19.5" customHeight="1" x14ac:dyDescent="0.35">
      <c r="A355" s="92"/>
      <c r="B355" s="61" t="s">
        <v>13</v>
      </c>
      <c r="C355" s="7" t="s">
        <v>1640</v>
      </c>
      <c r="D355" s="64">
        <v>304</v>
      </c>
      <c r="E355" s="64">
        <v>0</v>
      </c>
      <c r="F355" s="64">
        <v>3</v>
      </c>
      <c r="G355" s="64">
        <v>2</v>
      </c>
      <c r="H355" s="64">
        <v>309</v>
      </c>
    </row>
    <row r="356" spans="1:13" ht="19.5" customHeight="1" x14ac:dyDescent="0.35">
      <c r="A356" s="92"/>
      <c r="B356" s="61" t="s">
        <v>14</v>
      </c>
      <c r="C356" s="7" t="s">
        <v>1640</v>
      </c>
      <c r="D356" s="64">
        <v>119</v>
      </c>
      <c r="E356" s="64">
        <v>1</v>
      </c>
      <c r="F356" s="64">
        <v>1</v>
      </c>
      <c r="G356" s="64">
        <v>3</v>
      </c>
      <c r="H356" s="64">
        <v>124</v>
      </c>
    </row>
    <row r="357" spans="1:13" ht="19.5" customHeight="1" x14ac:dyDescent="0.35">
      <c r="A357" s="92"/>
      <c r="B357" s="61" t="s">
        <v>15</v>
      </c>
      <c r="C357" s="7" t="s">
        <v>1640</v>
      </c>
      <c r="D357" s="64">
        <v>28</v>
      </c>
      <c r="E357" s="64">
        <v>0</v>
      </c>
      <c r="F357" s="64">
        <v>1</v>
      </c>
      <c r="G357" s="64">
        <v>2</v>
      </c>
      <c r="H357" s="64">
        <v>31</v>
      </c>
    </row>
    <row r="358" spans="1:13" ht="19.5" customHeight="1" x14ac:dyDescent="0.35">
      <c r="A358" s="92"/>
      <c r="B358" s="61" t="s">
        <v>16</v>
      </c>
      <c r="C358" s="7" t="s">
        <v>1640</v>
      </c>
      <c r="D358" s="64">
        <v>6</v>
      </c>
      <c r="E358" s="64">
        <v>0</v>
      </c>
      <c r="F358" s="64">
        <v>0</v>
      </c>
      <c r="G358" s="64">
        <v>1</v>
      </c>
      <c r="H358" s="64">
        <v>7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1640</v>
      </c>
      <c r="D359" s="64">
        <v>1</v>
      </c>
      <c r="E359" s="64">
        <v>0</v>
      </c>
      <c r="F359" s="64">
        <v>0</v>
      </c>
      <c r="G359" s="64">
        <v>0</v>
      </c>
      <c r="H359" s="64">
        <v>1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1640</v>
      </c>
      <c r="D361" s="65">
        <v>761</v>
      </c>
      <c r="E361" s="65">
        <v>2</v>
      </c>
      <c r="F361" s="65">
        <v>6</v>
      </c>
      <c r="G361" s="65">
        <v>12</v>
      </c>
      <c r="H361" s="65">
        <v>781</v>
      </c>
    </row>
    <row r="362" spans="1:13" ht="19.5" customHeight="1" x14ac:dyDescent="0.35">
      <c r="A362" s="8" t="s">
        <v>21</v>
      </c>
      <c r="B362" s="63"/>
      <c r="C362" s="8" t="s">
        <v>1640</v>
      </c>
      <c r="D362" s="65">
        <v>1316</v>
      </c>
      <c r="E362" s="65">
        <v>7</v>
      </c>
      <c r="F362" s="65">
        <v>10</v>
      </c>
      <c r="G362" s="65">
        <v>16</v>
      </c>
      <c r="H362" s="65">
        <v>1349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1641</v>
      </c>
      <c r="D371" s="64">
        <v>4</v>
      </c>
      <c r="E371" s="64">
        <v>1</v>
      </c>
      <c r="F371" s="64">
        <v>1</v>
      </c>
      <c r="G371" s="64">
        <v>0</v>
      </c>
      <c r="H371" s="64">
        <v>6</v>
      </c>
      <c r="M371" s="3"/>
    </row>
    <row r="372" spans="1:13" ht="19.5" customHeight="1" x14ac:dyDescent="0.35">
      <c r="A372" s="92"/>
      <c r="B372" s="61" t="s">
        <v>12</v>
      </c>
      <c r="C372" s="7" t="s">
        <v>1641</v>
      </c>
      <c r="D372" s="64">
        <v>223</v>
      </c>
      <c r="E372" s="64">
        <v>19</v>
      </c>
      <c r="F372" s="64">
        <v>9</v>
      </c>
      <c r="G372" s="64">
        <v>3</v>
      </c>
      <c r="H372" s="64">
        <v>254</v>
      </c>
    </row>
    <row r="373" spans="1:13" ht="19.5" customHeight="1" x14ac:dyDescent="0.35">
      <c r="A373" s="92"/>
      <c r="B373" s="61" t="s">
        <v>13</v>
      </c>
      <c r="C373" s="7" t="s">
        <v>1641</v>
      </c>
      <c r="D373" s="64">
        <v>192</v>
      </c>
      <c r="E373" s="64">
        <v>18</v>
      </c>
      <c r="F373" s="64">
        <v>12</v>
      </c>
      <c r="G373" s="64">
        <v>1</v>
      </c>
      <c r="H373" s="64">
        <v>223</v>
      </c>
    </row>
    <row r="374" spans="1:13" ht="19.5" customHeight="1" x14ac:dyDescent="0.35">
      <c r="A374" s="92"/>
      <c r="B374" s="61" t="s">
        <v>14</v>
      </c>
      <c r="C374" s="7" t="s">
        <v>1641</v>
      </c>
      <c r="D374" s="64">
        <v>49</v>
      </c>
      <c r="E374" s="64">
        <v>4</v>
      </c>
      <c r="F374" s="64">
        <v>3</v>
      </c>
      <c r="G374" s="64">
        <v>0</v>
      </c>
      <c r="H374" s="64">
        <v>56</v>
      </c>
    </row>
    <row r="375" spans="1:13" ht="19.5" customHeight="1" x14ac:dyDescent="0.35">
      <c r="A375" s="92"/>
      <c r="B375" s="61" t="s">
        <v>15</v>
      </c>
      <c r="C375" s="7" t="s">
        <v>1641</v>
      </c>
      <c r="D375" s="64">
        <v>22</v>
      </c>
      <c r="E375" s="64">
        <v>0</v>
      </c>
      <c r="F375" s="64">
        <v>3</v>
      </c>
      <c r="G375" s="64">
        <v>0</v>
      </c>
      <c r="H375" s="64">
        <v>25</v>
      </c>
    </row>
    <row r="376" spans="1:13" ht="19.5" customHeight="1" x14ac:dyDescent="0.35">
      <c r="A376" s="92"/>
      <c r="B376" s="61" t="s">
        <v>16</v>
      </c>
      <c r="C376" s="7" t="s">
        <v>1641</v>
      </c>
      <c r="D376" s="64">
        <v>4</v>
      </c>
      <c r="E376" s="64">
        <v>0</v>
      </c>
      <c r="F376" s="64">
        <v>0</v>
      </c>
      <c r="G376" s="64">
        <v>0</v>
      </c>
      <c r="H376" s="64">
        <v>4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1641</v>
      </c>
      <c r="D379" s="65">
        <v>494</v>
      </c>
      <c r="E379" s="65">
        <v>42</v>
      </c>
      <c r="F379" s="65">
        <v>28</v>
      </c>
      <c r="G379" s="65">
        <v>4</v>
      </c>
      <c r="H379" s="65">
        <v>568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1641</v>
      </c>
      <c r="D381" s="64">
        <v>3</v>
      </c>
      <c r="E381" s="64">
        <v>1</v>
      </c>
      <c r="F381" s="64">
        <v>0</v>
      </c>
      <c r="G381" s="64">
        <v>0</v>
      </c>
      <c r="H381" s="64">
        <v>4</v>
      </c>
    </row>
    <row r="382" spans="1:13" ht="19.5" customHeight="1" x14ac:dyDescent="0.35">
      <c r="A382" s="92"/>
      <c r="B382" s="61" t="s">
        <v>12</v>
      </c>
      <c r="C382" s="7" t="s">
        <v>1641</v>
      </c>
      <c r="D382" s="64">
        <v>279</v>
      </c>
      <c r="E382" s="64">
        <v>13</v>
      </c>
      <c r="F382" s="64">
        <v>9</v>
      </c>
      <c r="G382" s="64">
        <v>4</v>
      </c>
      <c r="H382" s="64">
        <v>305</v>
      </c>
    </row>
    <row r="383" spans="1:13" ht="19.5" customHeight="1" x14ac:dyDescent="0.35">
      <c r="A383" s="92"/>
      <c r="B383" s="61" t="s">
        <v>13</v>
      </c>
      <c r="C383" s="7" t="s">
        <v>1641</v>
      </c>
      <c r="D383" s="64">
        <v>270</v>
      </c>
      <c r="E383" s="64">
        <v>25</v>
      </c>
      <c r="F383" s="64">
        <v>12</v>
      </c>
      <c r="G383" s="64">
        <v>2</v>
      </c>
      <c r="H383" s="64">
        <v>309</v>
      </c>
    </row>
    <row r="384" spans="1:13" ht="19.5" customHeight="1" x14ac:dyDescent="0.35">
      <c r="A384" s="92"/>
      <c r="B384" s="61" t="s">
        <v>14</v>
      </c>
      <c r="C384" s="7" t="s">
        <v>1641</v>
      </c>
      <c r="D384" s="64">
        <v>104</v>
      </c>
      <c r="E384" s="64">
        <v>11</v>
      </c>
      <c r="F384" s="64">
        <v>6</v>
      </c>
      <c r="G384" s="64">
        <v>3</v>
      </c>
      <c r="H384" s="64">
        <v>124</v>
      </c>
    </row>
    <row r="385" spans="1:13" ht="19.5" customHeight="1" x14ac:dyDescent="0.35">
      <c r="A385" s="92"/>
      <c r="B385" s="61" t="s">
        <v>15</v>
      </c>
      <c r="C385" s="7" t="s">
        <v>1641</v>
      </c>
      <c r="D385" s="64">
        <v>23</v>
      </c>
      <c r="E385" s="64">
        <v>5</v>
      </c>
      <c r="F385" s="64">
        <v>1</v>
      </c>
      <c r="G385" s="64">
        <v>2</v>
      </c>
      <c r="H385" s="64">
        <v>31</v>
      </c>
    </row>
    <row r="386" spans="1:13" ht="19.5" customHeight="1" x14ac:dyDescent="0.35">
      <c r="A386" s="92"/>
      <c r="B386" s="61" t="s">
        <v>16</v>
      </c>
      <c r="C386" s="7" t="s">
        <v>1641</v>
      </c>
      <c r="D386" s="64">
        <v>5</v>
      </c>
      <c r="E386" s="64">
        <v>0</v>
      </c>
      <c r="F386" s="64">
        <v>1</v>
      </c>
      <c r="G386" s="64">
        <v>1</v>
      </c>
      <c r="H386" s="64">
        <v>7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1641</v>
      </c>
      <c r="D387" s="64">
        <v>0</v>
      </c>
      <c r="E387" s="64">
        <v>1</v>
      </c>
      <c r="F387" s="64">
        <v>0</v>
      </c>
      <c r="G387" s="64">
        <v>0</v>
      </c>
      <c r="H387" s="64">
        <v>1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1641</v>
      </c>
      <c r="D389" s="65">
        <v>684</v>
      </c>
      <c r="E389" s="65">
        <v>56</v>
      </c>
      <c r="F389" s="65">
        <v>29</v>
      </c>
      <c r="G389" s="65">
        <v>12</v>
      </c>
      <c r="H389" s="65">
        <v>781</v>
      </c>
    </row>
    <row r="390" spans="1:13" ht="19.5" customHeight="1" x14ac:dyDescent="0.35">
      <c r="A390" s="8" t="s">
        <v>21</v>
      </c>
      <c r="B390" s="63"/>
      <c r="C390" s="8" t="s">
        <v>1641</v>
      </c>
      <c r="D390" s="65">
        <v>1178</v>
      </c>
      <c r="E390" s="65">
        <v>98</v>
      </c>
      <c r="F390" s="65">
        <v>57</v>
      </c>
      <c r="G390" s="65">
        <v>16</v>
      </c>
      <c r="H390" s="65">
        <v>1349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1642</v>
      </c>
      <c r="D399" s="64">
        <v>4</v>
      </c>
      <c r="E399" s="64">
        <v>0</v>
      </c>
      <c r="F399" s="64">
        <v>2</v>
      </c>
      <c r="G399" s="64">
        <v>0</v>
      </c>
      <c r="H399" s="64">
        <v>6</v>
      </c>
      <c r="M399" s="3"/>
    </row>
    <row r="400" spans="1:13" ht="19.5" customHeight="1" x14ac:dyDescent="0.35">
      <c r="A400" s="92"/>
      <c r="B400" s="61" t="s">
        <v>12</v>
      </c>
      <c r="C400" s="7" t="s">
        <v>1642</v>
      </c>
      <c r="D400" s="64">
        <v>221</v>
      </c>
      <c r="E400" s="64">
        <v>17</v>
      </c>
      <c r="F400" s="64">
        <v>13</v>
      </c>
      <c r="G400" s="64">
        <v>2</v>
      </c>
      <c r="H400" s="64">
        <v>253</v>
      </c>
    </row>
    <row r="401" spans="1:13" ht="19.5" customHeight="1" x14ac:dyDescent="0.35">
      <c r="A401" s="92"/>
      <c r="B401" s="61" t="s">
        <v>13</v>
      </c>
      <c r="C401" s="7" t="s">
        <v>1642</v>
      </c>
      <c r="D401" s="64">
        <v>194</v>
      </c>
      <c r="E401" s="64">
        <v>17</v>
      </c>
      <c r="F401" s="64">
        <v>11</v>
      </c>
      <c r="G401" s="64">
        <v>1</v>
      </c>
      <c r="H401" s="64">
        <v>223</v>
      </c>
    </row>
    <row r="402" spans="1:13" ht="19.5" customHeight="1" x14ac:dyDescent="0.35">
      <c r="A402" s="92"/>
      <c r="B402" s="61" t="s">
        <v>14</v>
      </c>
      <c r="C402" s="7" t="s">
        <v>1642</v>
      </c>
      <c r="D402" s="64">
        <v>42</v>
      </c>
      <c r="E402" s="64">
        <v>12</v>
      </c>
      <c r="F402" s="64">
        <v>2</v>
      </c>
      <c r="G402" s="64">
        <v>0</v>
      </c>
      <c r="H402" s="64">
        <v>56</v>
      </c>
    </row>
    <row r="403" spans="1:13" ht="19.5" customHeight="1" x14ac:dyDescent="0.35">
      <c r="A403" s="92"/>
      <c r="B403" s="61" t="s">
        <v>15</v>
      </c>
      <c r="C403" s="7" t="s">
        <v>1642</v>
      </c>
      <c r="D403" s="64">
        <v>21</v>
      </c>
      <c r="E403" s="64">
        <v>3</v>
      </c>
      <c r="F403" s="64">
        <v>1</v>
      </c>
      <c r="G403" s="64">
        <v>0</v>
      </c>
      <c r="H403" s="64">
        <v>25</v>
      </c>
    </row>
    <row r="404" spans="1:13" ht="19.5" customHeight="1" x14ac:dyDescent="0.35">
      <c r="A404" s="92"/>
      <c r="B404" s="61" t="s">
        <v>16</v>
      </c>
      <c r="C404" s="7" t="s">
        <v>1642</v>
      </c>
      <c r="D404" s="64">
        <v>4</v>
      </c>
      <c r="E404" s="64">
        <v>0</v>
      </c>
      <c r="F404" s="64">
        <v>0</v>
      </c>
      <c r="G404" s="64">
        <v>0</v>
      </c>
      <c r="H404" s="64">
        <v>4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1642</v>
      </c>
      <c r="D407" s="65">
        <v>486</v>
      </c>
      <c r="E407" s="65">
        <v>49</v>
      </c>
      <c r="F407" s="65">
        <v>29</v>
      </c>
      <c r="G407" s="65">
        <v>3</v>
      </c>
      <c r="H407" s="65">
        <v>567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1642</v>
      </c>
      <c r="D409" s="64">
        <v>3</v>
      </c>
      <c r="E409" s="64">
        <v>1</v>
      </c>
      <c r="F409" s="64">
        <v>0</v>
      </c>
      <c r="G409" s="64">
        <v>0</v>
      </c>
      <c r="H409" s="64">
        <v>4</v>
      </c>
    </row>
    <row r="410" spans="1:13" ht="19.5" customHeight="1" x14ac:dyDescent="0.35">
      <c r="A410" s="92"/>
      <c r="B410" s="61" t="s">
        <v>12</v>
      </c>
      <c r="C410" s="7" t="s">
        <v>1642</v>
      </c>
      <c r="D410" s="64">
        <v>225</v>
      </c>
      <c r="E410" s="64">
        <v>44</v>
      </c>
      <c r="F410" s="64">
        <v>32</v>
      </c>
      <c r="G410" s="64">
        <v>3</v>
      </c>
      <c r="H410" s="64">
        <v>304</v>
      </c>
    </row>
    <row r="411" spans="1:13" ht="19.5" customHeight="1" x14ac:dyDescent="0.35">
      <c r="A411" s="92"/>
      <c r="B411" s="61" t="s">
        <v>13</v>
      </c>
      <c r="C411" s="7" t="s">
        <v>1642</v>
      </c>
      <c r="D411" s="64">
        <v>223</v>
      </c>
      <c r="E411" s="64">
        <v>49</v>
      </c>
      <c r="F411" s="64">
        <v>35</v>
      </c>
      <c r="G411" s="64">
        <v>2</v>
      </c>
      <c r="H411" s="64">
        <v>309</v>
      </c>
    </row>
    <row r="412" spans="1:13" ht="19.5" customHeight="1" x14ac:dyDescent="0.35">
      <c r="A412" s="92"/>
      <c r="B412" s="61" t="s">
        <v>14</v>
      </c>
      <c r="C412" s="7" t="s">
        <v>1642</v>
      </c>
      <c r="D412" s="64">
        <v>93</v>
      </c>
      <c r="E412" s="64">
        <v>17</v>
      </c>
      <c r="F412" s="64">
        <v>11</v>
      </c>
      <c r="G412" s="64">
        <v>3</v>
      </c>
      <c r="H412" s="64">
        <v>124</v>
      </c>
    </row>
    <row r="413" spans="1:13" ht="19.5" customHeight="1" x14ac:dyDescent="0.35">
      <c r="A413" s="92"/>
      <c r="B413" s="61" t="s">
        <v>15</v>
      </c>
      <c r="C413" s="7" t="s">
        <v>1642</v>
      </c>
      <c r="D413" s="64">
        <v>20</v>
      </c>
      <c r="E413" s="64">
        <v>6</v>
      </c>
      <c r="F413" s="64">
        <v>3</v>
      </c>
      <c r="G413" s="64">
        <v>1</v>
      </c>
      <c r="H413" s="64">
        <v>30</v>
      </c>
    </row>
    <row r="414" spans="1:13" ht="19.5" customHeight="1" x14ac:dyDescent="0.35">
      <c r="A414" s="92"/>
      <c r="B414" s="61" t="s">
        <v>16</v>
      </c>
      <c r="C414" s="7" t="s">
        <v>1642</v>
      </c>
      <c r="D414" s="64">
        <v>4</v>
      </c>
      <c r="E414" s="64">
        <v>2</v>
      </c>
      <c r="F414" s="64">
        <v>0</v>
      </c>
      <c r="G414" s="64">
        <v>1</v>
      </c>
      <c r="H414" s="64">
        <v>7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1642</v>
      </c>
      <c r="D415" s="64">
        <v>1</v>
      </c>
      <c r="E415" s="64">
        <v>0</v>
      </c>
      <c r="F415" s="64">
        <v>0</v>
      </c>
      <c r="G415" s="64">
        <v>0</v>
      </c>
      <c r="H415" s="64">
        <v>1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1642</v>
      </c>
      <c r="D417" s="65">
        <v>569</v>
      </c>
      <c r="E417" s="65">
        <v>119</v>
      </c>
      <c r="F417" s="65">
        <v>81</v>
      </c>
      <c r="G417" s="65">
        <v>10</v>
      </c>
      <c r="H417" s="65">
        <v>779</v>
      </c>
    </row>
    <row r="418" spans="1:13" ht="19.5" customHeight="1" x14ac:dyDescent="0.35">
      <c r="A418" s="8" t="s">
        <v>21</v>
      </c>
      <c r="B418" s="63"/>
      <c r="C418" s="8" t="s">
        <v>1642</v>
      </c>
      <c r="D418" s="65">
        <v>1055</v>
      </c>
      <c r="E418" s="65">
        <v>168</v>
      </c>
      <c r="F418" s="65">
        <v>110</v>
      </c>
      <c r="G418" s="65">
        <v>13</v>
      </c>
      <c r="H418" s="65">
        <v>1346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1643</v>
      </c>
      <c r="D427" s="64">
        <v>6</v>
      </c>
      <c r="E427" s="64">
        <v>0</v>
      </c>
      <c r="F427" s="64">
        <v>0</v>
      </c>
      <c r="G427" s="64">
        <v>0</v>
      </c>
      <c r="H427" s="64">
        <v>6</v>
      </c>
      <c r="I427" s="79">
        <v>0.92</v>
      </c>
      <c r="M427" s="3"/>
    </row>
    <row r="428" spans="1:13" ht="19.5" customHeight="1" x14ac:dyDescent="0.35">
      <c r="A428" s="92"/>
      <c r="B428" s="61" t="s">
        <v>12</v>
      </c>
      <c r="C428" s="7" t="s">
        <v>1643</v>
      </c>
      <c r="D428" s="64">
        <v>242</v>
      </c>
      <c r="E428" s="64">
        <v>10</v>
      </c>
      <c r="F428" s="64">
        <v>2</v>
      </c>
      <c r="G428" s="64">
        <v>0</v>
      </c>
      <c r="H428" s="64">
        <v>254</v>
      </c>
      <c r="I428" s="79">
        <v>0.97</v>
      </c>
    </row>
    <row r="429" spans="1:13" ht="19.5" customHeight="1" x14ac:dyDescent="0.35">
      <c r="A429" s="92"/>
      <c r="B429" s="61" t="s">
        <v>13</v>
      </c>
      <c r="C429" s="7" t="s">
        <v>1643</v>
      </c>
      <c r="D429" s="64">
        <v>203</v>
      </c>
      <c r="E429" s="64">
        <v>16</v>
      </c>
      <c r="F429" s="64">
        <v>4</v>
      </c>
      <c r="G429" s="64">
        <v>0</v>
      </c>
      <c r="H429" s="64">
        <v>223</v>
      </c>
      <c r="I429" s="79">
        <v>0.99</v>
      </c>
    </row>
    <row r="430" spans="1:13" ht="19.5" customHeight="1" x14ac:dyDescent="0.35">
      <c r="A430" s="92"/>
      <c r="B430" s="61" t="s">
        <v>14</v>
      </c>
      <c r="C430" s="7" t="s">
        <v>1643</v>
      </c>
      <c r="D430" s="64">
        <v>48</v>
      </c>
      <c r="E430" s="64">
        <v>8</v>
      </c>
      <c r="F430" s="64">
        <v>0</v>
      </c>
      <c r="G430" s="64">
        <v>0</v>
      </c>
      <c r="H430" s="64">
        <v>56</v>
      </c>
      <c r="I430" s="79">
        <v>1</v>
      </c>
    </row>
    <row r="431" spans="1:13" ht="19.5" customHeight="1" x14ac:dyDescent="0.35">
      <c r="A431" s="92"/>
      <c r="B431" s="61" t="s">
        <v>15</v>
      </c>
      <c r="C431" s="7" t="s">
        <v>1643</v>
      </c>
      <c r="D431" s="64">
        <v>24</v>
      </c>
      <c r="E431" s="64">
        <v>1</v>
      </c>
      <c r="F431" s="64">
        <v>0</v>
      </c>
      <c r="G431" s="64">
        <v>0</v>
      </c>
      <c r="H431" s="64">
        <v>25</v>
      </c>
      <c r="I431" s="79">
        <v>0.94</v>
      </c>
    </row>
    <row r="432" spans="1:13" ht="19.5" customHeight="1" x14ac:dyDescent="0.35">
      <c r="A432" s="92"/>
      <c r="B432" s="61" t="s">
        <v>16</v>
      </c>
      <c r="C432" s="7" t="s">
        <v>1643</v>
      </c>
      <c r="D432" s="64">
        <v>4</v>
      </c>
      <c r="E432" s="64">
        <v>0</v>
      </c>
      <c r="F432" s="64">
        <v>0</v>
      </c>
      <c r="G432" s="64">
        <v>0</v>
      </c>
      <c r="H432" s="64">
        <v>4</v>
      </c>
      <c r="I432" s="79">
        <v>0.85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1643</v>
      </c>
      <c r="D435" s="65">
        <v>527</v>
      </c>
      <c r="E435" s="65">
        <v>35</v>
      </c>
      <c r="F435" s="65">
        <v>6</v>
      </c>
      <c r="G435" s="65">
        <v>0</v>
      </c>
      <c r="H435" s="65">
        <v>568</v>
      </c>
      <c r="I435" s="80">
        <v>0.98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1643</v>
      </c>
      <c r="D437" s="64">
        <v>4</v>
      </c>
      <c r="E437" s="64">
        <v>0</v>
      </c>
      <c r="F437" s="64">
        <v>0</v>
      </c>
      <c r="G437" s="64">
        <v>0</v>
      </c>
      <c r="H437" s="64">
        <v>4</v>
      </c>
      <c r="I437" s="79">
        <v>0.57999999999999996</v>
      </c>
    </row>
    <row r="438" spans="1:13" ht="19.5" customHeight="1" x14ac:dyDescent="0.35">
      <c r="A438" s="92"/>
      <c r="B438" s="61" t="s">
        <v>12</v>
      </c>
      <c r="C438" s="7" t="s">
        <v>1643</v>
      </c>
      <c r="D438" s="64">
        <v>296</v>
      </c>
      <c r="E438" s="64">
        <v>8</v>
      </c>
      <c r="F438" s="64">
        <v>1</v>
      </c>
      <c r="G438" s="64">
        <v>0</v>
      </c>
      <c r="H438" s="64">
        <v>305</v>
      </c>
      <c r="I438" s="79">
        <v>0.71</v>
      </c>
    </row>
    <row r="439" spans="1:13" ht="19.5" customHeight="1" x14ac:dyDescent="0.35">
      <c r="A439" s="92"/>
      <c r="B439" s="61" t="s">
        <v>13</v>
      </c>
      <c r="C439" s="7" t="s">
        <v>1643</v>
      </c>
      <c r="D439" s="64">
        <v>302</v>
      </c>
      <c r="E439" s="64">
        <v>5</v>
      </c>
      <c r="F439" s="64">
        <v>2</v>
      </c>
      <c r="G439" s="64">
        <v>0</v>
      </c>
      <c r="H439" s="64">
        <v>309</v>
      </c>
      <c r="I439" s="79">
        <v>0.74</v>
      </c>
    </row>
    <row r="440" spans="1:13" ht="19.5" customHeight="1" x14ac:dyDescent="0.35">
      <c r="A440" s="92"/>
      <c r="B440" s="61" t="s">
        <v>14</v>
      </c>
      <c r="C440" s="7" t="s">
        <v>1643</v>
      </c>
      <c r="D440" s="64">
        <v>117</v>
      </c>
      <c r="E440" s="64">
        <v>7</v>
      </c>
      <c r="F440" s="64">
        <v>0</v>
      </c>
      <c r="G440" s="64">
        <v>0</v>
      </c>
      <c r="H440" s="64">
        <v>124</v>
      </c>
      <c r="I440" s="79">
        <v>0.79</v>
      </c>
    </row>
    <row r="441" spans="1:13" ht="19.5" customHeight="1" x14ac:dyDescent="0.35">
      <c r="A441" s="92"/>
      <c r="B441" s="61" t="s">
        <v>15</v>
      </c>
      <c r="C441" s="7" t="s">
        <v>1643</v>
      </c>
      <c r="D441" s="64">
        <v>29</v>
      </c>
      <c r="E441" s="64">
        <v>2</v>
      </c>
      <c r="F441" s="64">
        <v>0</v>
      </c>
      <c r="G441" s="64">
        <v>0</v>
      </c>
      <c r="H441" s="64">
        <v>31</v>
      </c>
      <c r="I441" s="79">
        <v>0.79</v>
      </c>
    </row>
    <row r="442" spans="1:13" ht="19.5" customHeight="1" x14ac:dyDescent="0.35">
      <c r="A442" s="92"/>
      <c r="B442" s="61" t="s">
        <v>16</v>
      </c>
      <c r="C442" s="7" t="s">
        <v>1643</v>
      </c>
      <c r="D442" s="64">
        <v>6</v>
      </c>
      <c r="E442" s="64">
        <v>1</v>
      </c>
      <c r="F442" s="64">
        <v>0</v>
      </c>
      <c r="G442" s="64">
        <v>0</v>
      </c>
      <c r="H442" s="64">
        <v>7</v>
      </c>
      <c r="I442" s="79">
        <v>0.82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1643</v>
      </c>
      <c r="D443" s="64">
        <v>0</v>
      </c>
      <c r="E443" s="64">
        <v>1</v>
      </c>
      <c r="F443" s="64">
        <v>0</v>
      </c>
      <c r="G443" s="64">
        <v>0</v>
      </c>
      <c r="H443" s="64">
        <v>1</v>
      </c>
      <c r="I443" s="79">
        <v>1.9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1643</v>
      </c>
      <c r="D445" s="65">
        <v>754</v>
      </c>
      <c r="E445" s="65">
        <v>24</v>
      </c>
      <c r="F445" s="65">
        <v>3</v>
      </c>
      <c r="G445" s="65">
        <v>0</v>
      </c>
      <c r="H445" s="65">
        <v>781</v>
      </c>
      <c r="I445" s="80">
        <v>0.74</v>
      </c>
    </row>
    <row r="446" spans="1:13" ht="19.5" customHeight="1" x14ac:dyDescent="0.35">
      <c r="A446" s="8" t="s">
        <v>21</v>
      </c>
      <c r="B446" s="63"/>
      <c r="C446" s="8" t="s">
        <v>1643</v>
      </c>
      <c r="D446" s="65">
        <v>1281</v>
      </c>
      <c r="E446" s="65">
        <v>59</v>
      </c>
      <c r="F446" s="65">
        <v>9</v>
      </c>
      <c r="G446" s="65">
        <v>0</v>
      </c>
      <c r="H446" s="65">
        <v>1349</v>
      </c>
      <c r="I446" s="80">
        <v>0.84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1644</v>
      </c>
      <c r="D455" s="64">
        <v>0</v>
      </c>
      <c r="E455" s="64">
        <v>6</v>
      </c>
      <c r="F455" s="64">
        <v>0</v>
      </c>
      <c r="G455" s="64">
        <v>0</v>
      </c>
      <c r="H455" s="64">
        <v>6</v>
      </c>
      <c r="I455" s="75">
        <v>63.1</v>
      </c>
      <c r="M455" s="3"/>
    </row>
    <row r="456" spans="1:13" ht="19.5" customHeight="1" x14ac:dyDescent="0.35">
      <c r="A456" s="92"/>
      <c r="B456" s="61" t="s">
        <v>12</v>
      </c>
      <c r="C456" s="7" t="s">
        <v>1644</v>
      </c>
      <c r="D456" s="64">
        <v>5</v>
      </c>
      <c r="E456" s="64">
        <v>240</v>
      </c>
      <c r="F456" s="64">
        <v>9</v>
      </c>
      <c r="G456" s="64">
        <v>0</v>
      </c>
      <c r="H456" s="64">
        <v>254</v>
      </c>
      <c r="I456" s="75">
        <v>61</v>
      </c>
    </row>
    <row r="457" spans="1:13" ht="19.5" customHeight="1" x14ac:dyDescent="0.35">
      <c r="A457" s="92"/>
      <c r="B457" s="61" t="s">
        <v>13</v>
      </c>
      <c r="C457" s="7" t="s">
        <v>1644</v>
      </c>
      <c r="D457" s="64">
        <v>10</v>
      </c>
      <c r="E457" s="64">
        <v>195</v>
      </c>
      <c r="F457" s="64">
        <v>18</v>
      </c>
      <c r="G457" s="64">
        <v>0</v>
      </c>
      <c r="H457" s="64">
        <v>223</v>
      </c>
      <c r="I457" s="75">
        <v>60.6</v>
      </c>
    </row>
    <row r="458" spans="1:13" ht="19.5" customHeight="1" x14ac:dyDescent="0.35">
      <c r="A458" s="92"/>
      <c r="B458" s="61" t="s">
        <v>14</v>
      </c>
      <c r="C458" s="7" t="s">
        <v>1644</v>
      </c>
      <c r="D458" s="64">
        <v>2</v>
      </c>
      <c r="E458" s="64">
        <v>48</v>
      </c>
      <c r="F458" s="64">
        <v>6</v>
      </c>
      <c r="G458" s="64">
        <v>0</v>
      </c>
      <c r="H458" s="64">
        <v>56</v>
      </c>
      <c r="I458" s="75">
        <v>57.7</v>
      </c>
    </row>
    <row r="459" spans="1:13" ht="19.5" customHeight="1" x14ac:dyDescent="0.35">
      <c r="A459" s="92"/>
      <c r="B459" s="61" t="s">
        <v>15</v>
      </c>
      <c r="C459" s="7" t="s">
        <v>1644</v>
      </c>
      <c r="D459" s="64">
        <v>3</v>
      </c>
      <c r="E459" s="64">
        <v>21</v>
      </c>
      <c r="F459" s="64">
        <v>1</v>
      </c>
      <c r="G459" s="64">
        <v>0</v>
      </c>
      <c r="H459" s="64">
        <v>25</v>
      </c>
      <c r="I459" s="75">
        <v>62.1</v>
      </c>
    </row>
    <row r="460" spans="1:13" ht="19.5" customHeight="1" x14ac:dyDescent="0.35">
      <c r="A460" s="92"/>
      <c r="B460" s="61" t="s">
        <v>16</v>
      </c>
      <c r="C460" s="7" t="s">
        <v>1644</v>
      </c>
      <c r="D460" s="64">
        <v>1</v>
      </c>
      <c r="E460" s="64">
        <v>3</v>
      </c>
      <c r="F460" s="64">
        <v>0</v>
      </c>
      <c r="G460" s="64">
        <v>0</v>
      </c>
      <c r="H460" s="64">
        <v>4</v>
      </c>
      <c r="I460" s="75">
        <v>69.900000000000006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1644</v>
      </c>
      <c r="D463" s="65">
        <v>21</v>
      </c>
      <c r="E463" s="65">
        <v>513</v>
      </c>
      <c r="F463" s="65">
        <v>34</v>
      </c>
      <c r="G463" s="65">
        <v>0</v>
      </c>
      <c r="H463" s="65">
        <v>568</v>
      </c>
      <c r="I463" s="76">
        <v>60.6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1644</v>
      </c>
      <c r="D465" s="64">
        <v>0</v>
      </c>
      <c r="E465" s="64">
        <v>4</v>
      </c>
      <c r="F465" s="64">
        <v>0</v>
      </c>
      <c r="G465" s="64">
        <v>0</v>
      </c>
      <c r="H465" s="64">
        <v>4</v>
      </c>
      <c r="I465" s="75">
        <v>76.8</v>
      </c>
    </row>
    <row r="466" spans="1:13" ht="19.5" customHeight="1" x14ac:dyDescent="0.35">
      <c r="A466" s="92"/>
      <c r="B466" s="61" t="s">
        <v>12</v>
      </c>
      <c r="C466" s="7" t="s">
        <v>1644</v>
      </c>
      <c r="D466" s="64">
        <v>17</v>
      </c>
      <c r="E466" s="64">
        <v>276</v>
      </c>
      <c r="F466" s="64">
        <v>11</v>
      </c>
      <c r="G466" s="64">
        <v>0</v>
      </c>
      <c r="H466" s="64">
        <v>304</v>
      </c>
      <c r="I466" s="75">
        <v>65.3</v>
      </c>
    </row>
    <row r="467" spans="1:13" ht="19.5" customHeight="1" x14ac:dyDescent="0.35">
      <c r="A467" s="92"/>
      <c r="B467" s="61" t="s">
        <v>13</v>
      </c>
      <c r="C467" s="7" t="s">
        <v>1644</v>
      </c>
      <c r="D467" s="64">
        <v>12</v>
      </c>
      <c r="E467" s="64">
        <v>275</v>
      </c>
      <c r="F467" s="64">
        <v>22</v>
      </c>
      <c r="G467" s="64">
        <v>0</v>
      </c>
      <c r="H467" s="64">
        <v>309</v>
      </c>
      <c r="I467" s="75">
        <v>60.8</v>
      </c>
    </row>
    <row r="468" spans="1:13" ht="19.5" customHeight="1" x14ac:dyDescent="0.35">
      <c r="A468" s="92"/>
      <c r="B468" s="61" t="s">
        <v>14</v>
      </c>
      <c r="C468" s="7" t="s">
        <v>1644</v>
      </c>
      <c r="D468" s="64">
        <v>0</v>
      </c>
      <c r="E468" s="64">
        <v>104</v>
      </c>
      <c r="F468" s="64">
        <v>20</v>
      </c>
      <c r="G468" s="64">
        <v>0</v>
      </c>
      <c r="H468" s="64">
        <v>124</v>
      </c>
      <c r="I468" s="75">
        <v>55.3</v>
      </c>
    </row>
    <row r="469" spans="1:13" ht="19.5" customHeight="1" x14ac:dyDescent="0.35">
      <c r="A469" s="92"/>
      <c r="B469" s="61" t="s">
        <v>15</v>
      </c>
      <c r="C469" s="7" t="s">
        <v>1644</v>
      </c>
      <c r="D469" s="64">
        <v>1</v>
      </c>
      <c r="E469" s="64">
        <v>24</v>
      </c>
      <c r="F469" s="64">
        <v>6</v>
      </c>
      <c r="G469" s="64">
        <v>0</v>
      </c>
      <c r="H469" s="64">
        <v>31</v>
      </c>
      <c r="I469" s="75">
        <v>56.8</v>
      </c>
    </row>
    <row r="470" spans="1:13" ht="19.5" customHeight="1" x14ac:dyDescent="0.35">
      <c r="A470" s="92"/>
      <c r="B470" s="61" t="s">
        <v>16</v>
      </c>
      <c r="C470" s="7" t="s">
        <v>1644</v>
      </c>
      <c r="D470" s="64">
        <v>0</v>
      </c>
      <c r="E470" s="64">
        <v>5</v>
      </c>
      <c r="F470" s="64">
        <v>2</v>
      </c>
      <c r="G470" s="64">
        <v>0</v>
      </c>
      <c r="H470" s="64">
        <v>7</v>
      </c>
      <c r="I470" s="75">
        <v>54.5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1644</v>
      </c>
      <c r="D471" s="64">
        <v>0</v>
      </c>
      <c r="E471" s="64">
        <v>0</v>
      </c>
      <c r="F471" s="64">
        <v>1</v>
      </c>
      <c r="G471" s="64">
        <v>0</v>
      </c>
      <c r="H471" s="64">
        <v>1</v>
      </c>
      <c r="I471" s="75">
        <v>19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1644</v>
      </c>
      <c r="D473" s="65">
        <v>30</v>
      </c>
      <c r="E473" s="65">
        <v>688</v>
      </c>
      <c r="F473" s="65">
        <v>62</v>
      </c>
      <c r="G473" s="65">
        <v>0</v>
      </c>
      <c r="H473" s="65">
        <v>780</v>
      </c>
      <c r="I473" s="76">
        <v>61.5</v>
      </c>
    </row>
    <row r="474" spans="1:13" ht="19.5" customHeight="1" x14ac:dyDescent="0.35">
      <c r="A474" s="8" t="s">
        <v>21</v>
      </c>
      <c r="B474" s="63"/>
      <c r="C474" s="8" t="s">
        <v>1644</v>
      </c>
      <c r="D474" s="65">
        <v>51</v>
      </c>
      <c r="E474" s="65">
        <v>1201</v>
      </c>
      <c r="F474" s="65">
        <v>96</v>
      </c>
      <c r="G474" s="65">
        <v>0</v>
      </c>
      <c r="H474" s="65">
        <v>1348</v>
      </c>
      <c r="I474" s="76">
        <v>61.1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1645</v>
      </c>
      <c r="D483" s="64">
        <v>5</v>
      </c>
      <c r="E483" s="64">
        <v>1</v>
      </c>
      <c r="F483" s="64">
        <v>0</v>
      </c>
      <c r="G483" s="64">
        <v>0</v>
      </c>
      <c r="H483" s="64">
        <v>6</v>
      </c>
      <c r="I483" s="79">
        <v>6.38</v>
      </c>
      <c r="M483" s="3"/>
    </row>
    <row r="484" spans="1:13" ht="19.5" customHeight="1" x14ac:dyDescent="0.35">
      <c r="A484" s="92"/>
      <c r="B484" s="61" t="s">
        <v>12</v>
      </c>
      <c r="C484" s="7" t="s">
        <v>1645</v>
      </c>
      <c r="D484" s="64">
        <v>195</v>
      </c>
      <c r="E484" s="64">
        <v>43</v>
      </c>
      <c r="F484" s="64">
        <v>16</v>
      </c>
      <c r="G484" s="64">
        <v>0</v>
      </c>
      <c r="H484" s="64">
        <v>254</v>
      </c>
      <c r="I484" s="79">
        <v>6.16</v>
      </c>
    </row>
    <row r="485" spans="1:13" ht="19.5" customHeight="1" x14ac:dyDescent="0.35">
      <c r="A485" s="92"/>
      <c r="B485" s="61" t="s">
        <v>13</v>
      </c>
      <c r="C485" s="7" t="s">
        <v>1645</v>
      </c>
      <c r="D485" s="64">
        <v>167</v>
      </c>
      <c r="E485" s="64">
        <v>33</v>
      </c>
      <c r="F485" s="64">
        <v>23</v>
      </c>
      <c r="G485" s="64">
        <v>0</v>
      </c>
      <c r="H485" s="64">
        <v>223</v>
      </c>
      <c r="I485" s="79">
        <v>6.21</v>
      </c>
    </row>
    <row r="486" spans="1:13" ht="19.5" customHeight="1" x14ac:dyDescent="0.35">
      <c r="A486" s="92"/>
      <c r="B486" s="61" t="s">
        <v>14</v>
      </c>
      <c r="C486" s="7" t="s">
        <v>1645</v>
      </c>
      <c r="D486" s="64">
        <v>43</v>
      </c>
      <c r="E486" s="64">
        <v>8</v>
      </c>
      <c r="F486" s="64">
        <v>5</v>
      </c>
      <c r="G486" s="64">
        <v>0</v>
      </c>
      <c r="H486" s="64">
        <v>56</v>
      </c>
      <c r="I486" s="79">
        <v>6.08</v>
      </c>
    </row>
    <row r="487" spans="1:13" ht="19.5" customHeight="1" x14ac:dyDescent="0.35">
      <c r="A487" s="92"/>
      <c r="B487" s="61" t="s">
        <v>15</v>
      </c>
      <c r="C487" s="7" t="s">
        <v>1645</v>
      </c>
      <c r="D487" s="64">
        <v>21</v>
      </c>
      <c r="E487" s="64">
        <v>3</v>
      </c>
      <c r="F487" s="64">
        <v>1</v>
      </c>
      <c r="G487" s="64">
        <v>0</v>
      </c>
      <c r="H487" s="64">
        <v>25</v>
      </c>
      <c r="I487" s="79">
        <v>5.65</v>
      </c>
    </row>
    <row r="488" spans="1:13" ht="19.5" customHeight="1" x14ac:dyDescent="0.35">
      <c r="A488" s="92"/>
      <c r="B488" s="61" t="s">
        <v>16</v>
      </c>
      <c r="C488" s="7" t="s">
        <v>1645</v>
      </c>
      <c r="D488" s="64">
        <v>4</v>
      </c>
      <c r="E488" s="64">
        <v>0</v>
      </c>
      <c r="F488" s="64">
        <v>0</v>
      </c>
      <c r="G488" s="64">
        <v>0</v>
      </c>
      <c r="H488" s="64">
        <v>4</v>
      </c>
      <c r="I488" s="79">
        <v>4.55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1645</v>
      </c>
      <c r="D491" s="65">
        <v>435</v>
      </c>
      <c r="E491" s="65">
        <v>88</v>
      </c>
      <c r="F491" s="65">
        <v>45</v>
      </c>
      <c r="G491" s="65">
        <v>0</v>
      </c>
      <c r="H491" s="65">
        <v>568</v>
      </c>
      <c r="I491" s="80">
        <v>6.14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1645</v>
      </c>
      <c r="D493" s="64">
        <v>4</v>
      </c>
      <c r="E493" s="64">
        <v>0</v>
      </c>
      <c r="F493" s="64">
        <v>0</v>
      </c>
      <c r="G493" s="64">
        <v>0</v>
      </c>
      <c r="H493" s="64">
        <v>4</v>
      </c>
      <c r="I493" s="79">
        <v>5.15</v>
      </c>
    </row>
    <row r="494" spans="1:13" ht="19.5" customHeight="1" x14ac:dyDescent="0.35">
      <c r="A494" s="92"/>
      <c r="B494" s="61" t="s">
        <v>12</v>
      </c>
      <c r="C494" s="7" t="s">
        <v>1645</v>
      </c>
      <c r="D494" s="64">
        <v>283</v>
      </c>
      <c r="E494" s="64">
        <v>18</v>
      </c>
      <c r="F494" s="64">
        <v>4</v>
      </c>
      <c r="G494" s="64">
        <v>0</v>
      </c>
      <c r="H494" s="64">
        <v>305</v>
      </c>
      <c r="I494" s="79">
        <v>5.1100000000000003</v>
      </c>
    </row>
    <row r="495" spans="1:13" ht="19.5" customHeight="1" x14ac:dyDescent="0.35">
      <c r="A495" s="92"/>
      <c r="B495" s="61" t="s">
        <v>13</v>
      </c>
      <c r="C495" s="7" t="s">
        <v>1645</v>
      </c>
      <c r="D495" s="64">
        <v>284</v>
      </c>
      <c r="E495" s="64">
        <v>22</v>
      </c>
      <c r="F495" s="64">
        <v>3</v>
      </c>
      <c r="G495" s="64">
        <v>0</v>
      </c>
      <c r="H495" s="64">
        <v>309</v>
      </c>
      <c r="I495" s="79">
        <v>5.18</v>
      </c>
    </row>
    <row r="496" spans="1:13" ht="19.5" customHeight="1" x14ac:dyDescent="0.35">
      <c r="A496" s="92"/>
      <c r="B496" s="61" t="s">
        <v>14</v>
      </c>
      <c r="C496" s="7" t="s">
        <v>1645</v>
      </c>
      <c r="D496" s="64">
        <v>113</v>
      </c>
      <c r="E496" s="64">
        <v>8</v>
      </c>
      <c r="F496" s="64">
        <v>3</v>
      </c>
      <c r="G496" s="64">
        <v>0</v>
      </c>
      <c r="H496" s="64">
        <v>124</v>
      </c>
      <c r="I496" s="79">
        <v>5.29</v>
      </c>
    </row>
    <row r="497" spans="1:13" ht="19.5" customHeight="1" x14ac:dyDescent="0.35">
      <c r="A497" s="92"/>
      <c r="B497" s="61" t="s">
        <v>15</v>
      </c>
      <c r="C497" s="7" t="s">
        <v>1645</v>
      </c>
      <c r="D497" s="64">
        <v>27</v>
      </c>
      <c r="E497" s="64">
        <v>3</v>
      </c>
      <c r="F497" s="64">
        <v>1</v>
      </c>
      <c r="G497" s="64">
        <v>0</v>
      </c>
      <c r="H497" s="64">
        <v>31</v>
      </c>
      <c r="I497" s="79">
        <v>5.4</v>
      </c>
    </row>
    <row r="498" spans="1:13" ht="19.5" customHeight="1" x14ac:dyDescent="0.35">
      <c r="A498" s="92"/>
      <c r="B498" s="61" t="s">
        <v>16</v>
      </c>
      <c r="C498" s="7" t="s">
        <v>1645</v>
      </c>
      <c r="D498" s="64">
        <v>7</v>
      </c>
      <c r="E498" s="64">
        <v>0</v>
      </c>
      <c r="F498" s="64">
        <v>0</v>
      </c>
      <c r="G498" s="64">
        <v>0</v>
      </c>
      <c r="H498" s="64">
        <v>7</v>
      </c>
      <c r="I498" s="79">
        <v>5.07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1645</v>
      </c>
      <c r="D499" s="64">
        <v>1</v>
      </c>
      <c r="E499" s="64">
        <v>0</v>
      </c>
      <c r="F499" s="64">
        <v>0</v>
      </c>
      <c r="G499" s="64">
        <v>0</v>
      </c>
      <c r="H499" s="64">
        <v>1</v>
      </c>
      <c r="I499" s="79">
        <v>5.5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1645</v>
      </c>
      <c r="D501" s="65">
        <v>719</v>
      </c>
      <c r="E501" s="65">
        <v>51</v>
      </c>
      <c r="F501" s="65">
        <v>11</v>
      </c>
      <c r="G501" s="65">
        <v>0</v>
      </c>
      <c r="H501" s="65">
        <v>781</v>
      </c>
      <c r="I501" s="80">
        <v>5.18</v>
      </c>
    </row>
    <row r="502" spans="1:13" ht="19.5" customHeight="1" x14ac:dyDescent="0.35">
      <c r="A502" s="8" t="s">
        <v>21</v>
      </c>
      <c r="B502" s="63"/>
      <c r="C502" s="8" t="s">
        <v>1645</v>
      </c>
      <c r="D502" s="65">
        <v>1154</v>
      </c>
      <c r="E502" s="65">
        <v>139</v>
      </c>
      <c r="F502" s="65">
        <v>56</v>
      </c>
      <c r="G502" s="65">
        <v>0</v>
      </c>
      <c r="H502" s="65">
        <v>1349</v>
      </c>
      <c r="I502" s="80">
        <v>5.58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1646</v>
      </c>
      <c r="D511" s="64">
        <v>0</v>
      </c>
      <c r="E511" s="64">
        <v>0</v>
      </c>
      <c r="F511" s="64">
        <v>0</v>
      </c>
      <c r="G511" s="64">
        <v>6</v>
      </c>
      <c r="H511" s="64">
        <v>6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1646</v>
      </c>
      <c r="D512" s="64">
        <v>29</v>
      </c>
      <c r="E512" s="64">
        <v>1</v>
      </c>
      <c r="F512" s="64">
        <v>2</v>
      </c>
      <c r="G512" s="64">
        <v>222</v>
      </c>
      <c r="H512" s="64">
        <v>254</v>
      </c>
      <c r="I512" s="75">
        <v>455.2</v>
      </c>
    </row>
    <row r="513" spans="1:13" ht="19.5" customHeight="1" x14ac:dyDescent="0.35">
      <c r="A513" s="92"/>
      <c r="B513" s="61" t="s">
        <v>13</v>
      </c>
      <c r="C513" s="16" t="s">
        <v>1646</v>
      </c>
      <c r="D513" s="64">
        <v>14</v>
      </c>
      <c r="E513" s="64">
        <v>1</v>
      </c>
      <c r="F513" s="64">
        <v>1</v>
      </c>
      <c r="G513" s="64">
        <v>207</v>
      </c>
      <c r="H513" s="64">
        <v>223</v>
      </c>
      <c r="I513" s="75">
        <v>447.1</v>
      </c>
    </row>
    <row r="514" spans="1:13" ht="19.5" customHeight="1" x14ac:dyDescent="0.35">
      <c r="A514" s="92"/>
      <c r="B514" s="61" t="s">
        <v>14</v>
      </c>
      <c r="C514" s="16" t="s">
        <v>1646</v>
      </c>
      <c r="D514" s="64">
        <v>4</v>
      </c>
      <c r="E514" s="64">
        <v>0</v>
      </c>
      <c r="F514" s="64">
        <v>2</v>
      </c>
      <c r="G514" s="64">
        <v>50</v>
      </c>
      <c r="H514" s="64">
        <v>56</v>
      </c>
      <c r="I514" s="75">
        <v>414.8</v>
      </c>
    </row>
    <row r="515" spans="1:13" ht="19.5" customHeight="1" x14ac:dyDescent="0.35">
      <c r="A515" s="92"/>
      <c r="B515" s="61" t="s">
        <v>15</v>
      </c>
      <c r="C515" s="16" t="s">
        <v>1646</v>
      </c>
      <c r="D515" s="64">
        <v>1</v>
      </c>
      <c r="E515" s="64">
        <v>1</v>
      </c>
      <c r="F515" s="64">
        <v>0</v>
      </c>
      <c r="G515" s="64">
        <v>23</v>
      </c>
      <c r="H515" s="64">
        <v>25</v>
      </c>
      <c r="I515" s="75">
        <v>425</v>
      </c>
    </row>
    <row r="516" spans="1:13" ht="19.5" customHeight="1" x14ac:dyDescent="0.35">
      <c r="A516" s="92"/>
      <c r="B516" s="61" t="s">
        <v>16</v>
      </c>
      <c r="C516" s="16" t="s">
        <v>1646</v>
      </c>
      <c r="D516" s="64">
        <v>0</v>
      </c>
      <c r="E516" s="64">
        <v>0</v>
      </c>
      <c r="F516" s="64">
        <v>0</v>
      </c>
      <c r="G516" s="64">
        <v>4</v>
      </c>
      <c r="H516" s="64">
        <v>4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1646</v>
      </c>
      <c r="D519" s="65">
        <v>48</v>
      </c>
      <c r="E519" s="65">
        <v>3</v>
      </c>
      <c r="F519" s="65">
        <v>5</v>
      </c>
      <c r="G519" s="65">
        <v>512</v>
      </c>
      <c r="H519" s="65">
        <v>568</v>
      </c>
      <c r="I519" s="76">
        <v>447.5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1646</v>
      </c>
      <c r="D521" s="64">
        <v>0</v>
      </c>
      <c r="E521" s="64">
        <v>0</v>
      </c>
      <c r="F521" s="64">
        <v>0</v>
      </c>
      <c r="G521" s="64">
        <v>4</v>
      </c>
      <c r="H521" s="64">
        <v>4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1646</v>
      </c>
      <c r="D522" s="64">
        <v>27</v>
      </c>
      <c r="E522" s="64">
        <v>3</v>
      </c>
      <c r="F522" s="64">
        <v>1</v>
      </c>
      <c r="G522" s="64">
        <v>274</v>
      </c>
      <c r="H522" s="64">
        <v>305</v>
      </c>
      <c r="I522" s="75">
        <v>434.5</v>
      </c>
    </row>
    <row r="523" spans="1:13" ht="19.5" customHeight="1" x14ac:dyDescent="0.35">
      <c r="A523" s="92"/>
      <c r="B523" s="61" t="s">
        <v>13</v>
      </c>
      <c r="C523" s="16" t="s">
        <v>1646</v>
      </c>
      <c r="D523" s="64">
        <v>28</v>
      </c>
      <c r="E523" s="64">
        <v>2</v>
      </c>
      <c r="F523" s="64">
        <v>1</v>
      </c>
      <c r="G523" s="64">
        <v>278</v>
      </c>
      <c r="H523" s="64">
        <v>309</v>
      </c>
      <c r="I523" s="75">
        <v>423.5</v>
      </c>
    </row>
    <row r="524" spans="1:13" ht="19.5" customHeight="1" x14ac:dyDescent="0.35">
      <c r="A524" s="92"/>
      <c r="B524" s="61" t="s">
        <v>14</v>
      </c>
      <c r="C524" s="16" t="s">
        <v>1646</v>
      </c>
      <c r="D524" s="64">
        <v>11</v>
      </c>
      <c r="E524" s="64">
        <v>1</v>
      </c>
      <c r="F524" s="64">
        <v>0</v>
      </c>
      <c r="G524" s="64">
        <v>112</v>
      </c>
      <c r="H524" s="64">
        <v>124</v>
      </c>
      <c r="I524" s="75">
        <v>407.9</v>
      </c>
    </row>
    <row r="525" spans="1:13" ht="19.5" customHeight="1" x14ac:dyDescent="0.35">
      <c r="A525" s="92"/>
      <c r="B525" s="61" t="s">
        <v>15</v>
      </c>
      <c r="C525" s="16" t="s">
        <v>1646</v>
      </c>
      <c r="D525" s="64">
        <v>2</v>
      </c>
      <c r="E525" s="64">
        <v>0</v>
      </c>
      <c r="F525" s="64">
        <v>0</v>
      </c>
      <c r="G525" s="64">
        <v>29</v>
      </c>
      <c r="H525" s="64">
        <v>31</v>
      </c>
      <c r="I525" s="75">
        <v>426.5</v>
      </c>
    </row>
    <row r="526" spans="1:13" ht="19.5" customHeight="1" x14ac:dyDescent="0.35">
      <c r="A526" s="92"/>
      <c r="B526" s="61" t="s">
        <v>16</v>
      </c>
      <c r="C526" s="16" t="s">
        <v>1646</v>
      </c>
      <c r="D526" s="64">
        <v>0</v>
      </c>
      <c r="E526" s="64">
        <v>0</v>
      </c>
      <c r="F526" s="64">
        <v>0</v>
      </c>
      <c r="G526" s="64">
        <v>7</v>
      </c>
      <c r="H526" s="64">
        <v>7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1646</v>
      </c>
      <c r="D527" s="64">
        <v>0</v>
      </c>
      <c r="E527" s="64">
        <v>0</v>
      </c>
      <c r="F527" s="64">
        <v>1</v>
      </c>
      <c r="G527" s="64">
        <v>0</v>
      </c>
      <c r="H527" s="64">
        <v>1</v>
      </c>
      <c r="I527" s="75">
        <v>325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1646</v>
      </c>
      <c r="D529" s="65">
        <v>68</v>
      </c>
      <c r="E529" s="65">
        <v>6</v>
      </c>
      <c r="F529" s="65">
        <v>3</v>
      </c>
      <c r="G529" s="65">
        <v>704</v>
      </c>
      <c r="H529" s="65">
        <v>781</v>
      </c>
      <c r="I529" s="76">
        <v>424.3</v>
      </c>
    </row>
    <row r="530" spans="1:13" ht="19.5" customHeight="1" x14ac:dyDescent="0.35">
      <c r="A530" s="8" t="s">
        <v>21</v>
      </c>
      <c r="B530" s="63"/>
      <c r="C530" s="17" t="s">
        <v>1646</v>
      </c>
      <c r="D530" s="65">
        <v>116</v>
      </c>
      <c r="E530" s="65">
        <v>9</v>
      </c>
      <c r="F530" s="65">
        <v>8</v>
      </c>
      <c r="G530" s="65">
        <v>1216</v>
      </c>
      <c r="H530" s="65">
        <v>1349</v>
      </c>
      <c r="I530" s="76">
        <v>434.1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1647</v>
      </c>
      <c r="D539" s="64">
        <v>0</v>
      </c>
      <c r="E539" s="64">
        <v>0</v>
      </c>
      <c r="F539" s="64">
        <v>0</v>
      </c>
      <c r="G539" s="64">
        <v>6</v>
      </c>
      <c r="H539" s="64">
        <v>6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1647</v>
      </c>
      <c r="D540" s="64">
        <v>26</v>
      </c>
      <c r="E540" s="64">
        <v>4</v>
      </c>
      <c r="F540" s="64">
        <v>2</v>
      </c>
      <c r="G540" s="64">
        <v>222</v>
      </c>
      <c r="H540" s="64">
        <v>254</v>
      </c>
      <c r="I540" s="79">
        <v>14.66</v>
      </c>
    </row>
    <row r="541" spans="1:13" ht="19.5" customHeight="1" x14ac:dyDescent="0.35">
      <c r="A541" s="92"/>
      <c r="B541" s="61" t="s">
        <v>13</v>
      </c>
      <c r="C541" s="16" t="s">
        <v>1647</v>
      </c>
      <c r="D541" s="64">
        <v>10</v>
      </c>
      <c r="E541" s="64">
        <v>4</v>
      </c>
      <c r="F541" s="64">
        <v>2</v>
      </c>
      <c r="G541" s="64">
        <v>207</v>
      </c>
      <c r="H541" s="64">
        <v>223</v>
      </c>
      <c r="I541" s="79">
        <v>13.74</v>
      </c>
    </row>
    <row r="542" spans="1:13" ht="19.5" customHeight="1" x14ac:dyDescent="0.35">
      <c r="A542" s="92"/>
      <c r="B542" s="61" t="s">
        <v>14</v>
      </c>
      <c r="C542" s="16" t="s">
        <v>1647</v>
      </c>
      <c r="D542" s="64">
        <v>4</v>
      </c>
      <c r="E542" s="64">
        <v>0</v>
      </c>
      <c r="F542" s="64">
        <v>2</v>
      </c>
      <c r="G542" s="64">
        <v>50</v>
      </c>
      <c r="H542" s="64">
        <v>56</v>
      </c>
      <c r="I542" s="79">
        <v>13.45</v>
      </c>
    </row>
    <row r="543" spans="1:13" ht="19.5" customHeight="1" x14ac:dyDescent="0.35">
      <c r="A543" s="92"/>
      <c r="B543" s="61" t="s">
        <v>15</v>
      </c>
      <c r="C543" s="16" t="s">
        <v>1647</v>
      </c>
      <c r="D543" s="64">
        <v>1</v>
      </c>
      <c r="E543" s="64">
        <v>1</v>
      </c>
      <c r="F543" s="64">
        <v>0</v>
      </c>
      <c r="G543" s="64">
        <v>23</v>
      </c>
      <c r="H543" s="64">
        <v>25</v>
      </c>
      <c r="I543" s="79">
        <v>14.05</v>
      </c>
    </row>
    <row r="544" spans="1:13" ht="19.5" customHeight="1" x14ac:dyDescent="0.35">
      <c r="A544" s="92"/>
      <c r="B544" s="61" t="s">
        <v>16</v>
      </c>
      <c r="C544" s="16" t="s">
        <v>1647</v>
      </c>
      <c r="D544" s="64">
        <v>0</v>
      </c>
      <c r="E544" s="64">
        <v>0</v>
      </c>
      <c r="F544" s="64">
        <v>0</v>
      </c>
      <c r="G544" s="64">
        <v>4</v>
      </c>
      <c r="H544" s="64">
        <v>4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1647</v>
      </c>
      <c r="D547" s="65">
        <v>41</v>
      </c>
      <c r="E547" s="65">
        <v>9</v>
      </c>
      <c r="F547" s="65">
        <v>6</v>
      </c>
      <c r="G547" s="65">
        <v>512</v>
      </c>
      <c r="H547" s="65">
        <v>568</v>
      </c>
      <c r="I547" s="80">
        <v>14.25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1647</v>
      </c>
      <c r="D549" s="64">
        <v>0</v>
      </c>
      <c r="E549" s="64">
        <v>0</v>
      </c>
      <c r="F549" s="64">
        <v>0</v>
      </c>
      <c r="G549" s="64">
        <v>4</v>
      </c>
      <c r="H549" s="64">
        <v>4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1647</v>
      </c>
      <c r="D550" s="64">
        <v>25</v>
      </c>
      <c r="E550" s="64">
        <v>6</v>
      </c>
      <c r="F550" s="64">
        <v>0</v>
      </c>
      <c r="G550" s="64">
        <v>274</v>
      </c>
      <c r="H550" s="64">
        <v>305</v>
      </c>
      <c r="I550" s="79">
        <v>13.35</v>
      </c>
    </row>
    <row r="551" spans="1:13" ht="19.5" customHeight="1" x14ac:dyDescent="0.35">
      <c r="A551" s="92"/>
      <c r="B551" s="61" t="s">
        <v>13</v>
      </c>
      <c r="C551" s="16" t="s">
        <v>1647</v>
      </c>
      <c r="D551" s="64">
        <v>22</v>
      </c>
      <c r="E551" s="64">
        <v>7</v>
      </c>
      <c r="F551" s="64">
        <v>2</v>
      </c>
      <c r="G551" s="64">
        <v>278</v>
      </c>
      <c r="H551" s="64">
        <v>309</v>
      </c>
      <c r="I551" s="79">
        <v>13.01</v>
      </c>
    </row>
    <row r="552" spans="1:13" ht="19.5" customHeight="1" x14ac:dyDescent="0.35">
      <c r="A552" s="92"/>
      <c r="B552" s="61" t="s">
        <v>14</v>
      </c>
      <c r="C552" s="16" t="s">
        <v>1647</v>
      </c>
      <c r="D552" s="64">
        <v>8</v>
      </c>
      <c r="E552" s="64">
        <v>4</v>
      </c>
      <c r="F552" s="64">
        <v>0</v>
      </c>
      <c r="G552" s="64">
        <v>112</v>
      </c>
      <c r="H552" s="64">
        <v>124</v>
      </c>
      <c r="I552" s="79">
        <v>12.43</v>
      </c>
    </row>
    <row r="553" spans="1:13" ht="19.5" customHeight="1" x14ac:dyDescent="0.35">
      <c r="A553" s="92"/>
      <c r="B553" s="61" t="s">
        <v>15</v>
      </c>
      <c r="C553" s="16" t="s">
        <v>1647</v>
      </c>
      <c r="D553" s="64">
        <v>2</v>
      </c>
      <c r="E553" s="64">
        <v>0</v>
      </c>
      <c r="F553" s="64">
        <v>0</v>
      </c>
      <c r="G553" s="64">
        <v>29</v>
      </c>
      <c r="H553" s="64">
        <v>31</v>
      </c>
      <c r="I553" s="79">
        <v>12.5</v>
      </c>
    </row>
    <row r="554" spans="1:13" ht="19.5" customHeight="1" x14ac:dyDescent="0.35">
      <c r="A554" s="92"/>
      <c r="B554" s="61" t="s">
        <v>16</v>
      </c>
      <c r="C554" s="16" t="s">
        <v>1647</v>
      </c>
      <c r="D554" s="64">
        <v>0</v>
      </c>
      <c r="E554" s="64">
        <v>0</v>
      </c>
      <c r="F554" s="64">
        <v>0</v>
      </c>
      <c r="G554" s="64">
        <v>7</v>
      </c>
      <c r="H554" s="64">
        <v>7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1647</v>
      </c>
      <c r="D555" s="64">
        <v>0</v>
      </c>
      <c r="E555" s="64">
        <v>0</v>
      </c>
      <c r="F555" s="64">
        <v>1</v>
      </c>
      <c r="G555" s="64">
        <v>0</v>
      </c>
      <c r="H555" s="64">
        <v>1</v>
      </c>
      <c r="I555" s="79">
        <v>10.6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1647</v>
      </c>
      <c r="D557" s="65">
        <v>57</v>
      </c>
      <c r="E557" s="65">
        <v>17</v>
      </c>
      <c r="F557" s="65">
        <v>3</v>
      </c>
      <c r="G557" s="65">
        <v>704</v>
      </c>
      <c r="H557" s="65">
        <v>781</v>
      </c>
      <c r="I557" s="80">
        <v>13.01</v>
      </c>
    </row>
    <row r="558" spans="1:13" ht="19.5" customHeight="1" x14ac:dyDescent="0.35">
      <c r="A558" s="8" t="s">
        <v>21</v>
      </c>
      <c r="B558" s="63"/>
      <c r="C558" s="17" t="s">
        <v>1647</v>
      </c>
      <c r="D558" s="65">
        <v>98</v>
      </c>
      <c r="E558" s="65">
        <v>26</v>
      </c>
      <c r="F558" s="65">
        <v>9</v>
      </c>
      <c r="G558" s="65">
        <v>1216</v>
      </c>
      <c r="H558" s="65">
        <v>1349</v>
      </c>
      <c r="I558" s="80">
        <v>13.53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1648</v>
      </c>
      <c r="D567" s="64">
        <v>0</v>
      </c>
      <c r="E567" s="64">
        <v>0</v>
      </c>
      <c r="F567" s="64">
        <v>0</v>
      </c>
      <c r="G567" s="64">
        <v>6</v>
      </c>
      <c r="H567" s="64">
        <v>6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1648</v>
      </c>
      <c r="D568" s="64">
        <v>28</v>
      </c>
      <c r="E568" s="64">
        <v>1</v>
      </c>
      <c r="F568" s="64">
        <v>3</v>
      </c>
      <c r="G568" s="64">
        <v>222</v>
      </c>
      <c r="H568" s="64">
        <v>254</v>
      </c>
      <c r="I568" s="79">
        <v>43.54</v>
      </c>
    </row>
    <row r="569" spans="1:13" ht="19.5" customHeight="1" x14ac:dyDescent="0.35">
      <c r="A569" s="92"/>
      <c r="B569" s="61" t="s">
        <v>13</v>
      </c>
      <c r="C569" s="16" t="s">
        <v>1648</v>
      </c>
      <c r="D569" s="64">
        <v>11</v>
      </c>
      <c r="E569" s="64">
        <v>5</v>
      </c>
      <c r="F569" s="64">
        <v>0</v>
      </c>
      <c r="G569" s="64">
        <v>207</v>
      </c>
      <c r="H569" s="64">
        <v>223</v>
      </c>
      <c r="I569" s="79">
        <v>41.49</v>
      </c>
    </row>
    <row r="570" spans="1:13" ht="19.5" customHeight="1" x14ac:dyDescent="0.35">
      <c r="A570" s="92"/>
      <c r="B570" s="61" t="s">
        <v>14</v>
      </c>
      <c r="C570" s="16" t="s">
        <v>1648</v>
      </c>
      <c r="D570" s="64">
        <v>3</v>
      </c>
      <c r="E570" s="64">
        <v>1</v>
      </c>
      <c r="F570" s="64">
        <v>2</v>
      </c>
      <c r="G570" s="64">
        <v>50</v>
      </c>
      <c r="H570" s="64">
        <v>56</v>
      </c>
      <c r="I570" s="79">
        <v>40.270000000000003</v>
      </c>
    </row>
    <row r="571" spans="1:13" ht="19.5" customHeight="1" x14ac:dyDescent="0.35">
      <c r="A571" s="92"/>
      <c r="B571" s="61" t="s">
        <v>15</v>
      </c>
      <c r="C571" s="16" t="s">
        <v>1648</v>
      </c>
      <c r="D571" s="64">
        <v>2</v>
      </c>
      <c r="E571" s="64">
        <v>0</v>
      </c>
      <c r="F571" s="64">
        <v>0</v>
      </c>
      <c r="G571" s="64">
        <v>23</v>
      </c>
      <c r="H571" s="64">
        <v>25</v>
      </c>
      <c r="I571" s="79">
        <v>42.8</v>
      </c>
    </row>
    <row r="572" spans="1:13" ht="19.5" customHeight="1" x14ac:dyDescent="0.35">
      <c r="A572" s="92"/>
      <c r="B572" s="61" t="s">
        <v>16</v>
      </c>
      <c r="C572" s="16" t="s">
        <v>1648</v>
      </c>
      <c r="D572" s="64">
        <v>0</v>
      </c>
      <c r="E572" s="64">
        <v>0</v>
      </c>
      <c r="F572" s="64">
        <v>0</v>
      </c>
      <c r="G572" s="64">
        <v>4</v>
      </c>
      <c r="H572" s="64">
        <v>4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1648</v>
      </c>
      <c r="D575" s="65">
        <v>44</v>
      </c>
      <c r="E575" s="65">
        <v>7</v>
      </c>
      <c r="F575" s="65">
        <v>5</v>
      </c>
      <c r="G575" s="65">
        <v>512</v>
      </c>
      <c r="H575" s="65">
        <v>568</v>
      </c>
      <c r="I575" s="80">
        <v>42.58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1648</v>
      </c>
      <c r="D577" s="64">
        <v>0</v>
      </c>
      <c r="E577" s="64">
        <v>0</v>
      </c>
      <c r="F577" s="64">
        <v>0</v>
      </c>
      <c r="G577" s="64">
        <v>4</v>
      </c>
      <c r="H577" s="64">
        <v>4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1648</v>
      </c>
      <c r="D578" s="64">
        <v>28</v>
      </c>
      <c r="E578" s="64">
        <v>3</v>
      </c>
      <c r="F578" s="64">
        <v>0</v>
      </c>
      <c r="G578" s="64">
        <v>274</v>
      </c>
      <c r="H578" s="64">
        <v>305</v>
      </c>
      <c r="I578" s="79">
        <v>40.67</v>
      </c>
    </row>
    <row r="579" spans="1:13" ht="19.5" customHeight="1" x14ac:dyDescent="0.35">
      <c r="A579" s="92"/>
      <c r="B579" s="61" t="s">
        <v>13</v>
      </c>
      <c r="C579" s="16" t="s">
        <v>1648</v>
      </c>
      <c r="D579" s="64">
        <v>25</v>
      </c>
      <c r="E579" s="64">
        <v>5</v>
      </c>
      <c r="F579" s="64">
        <v>1</v>
      </c>
      <c r="G579" s="64">
        <v>278</v>
      </c>
      <c r="H579" s="64">
        <v>309</v>
      </c>
      <c r="I579" s="79">
        <v>39.83</v>
      </c>
    </row>
    <row r="580" spans="1:13" ht="19.5" customHeight="1" x14ac:dyDescent="0.35">
      <c r="A580" s="92"/>
      <c r="B580" s="61" t="s">
        <v>14</v>
      </c>
      <c r="C580" s="16" t="s">
        <v>1648</v>
      </c>
      <c r="D580" s="64">
        <v>10</v>
      </c>
      <c r="E580" s="64">
        <v>2</v>
      </c>
      <c r="F580" s="64">
        <v>0</v>
      </c>
      <c r="G580" s="64">
        <v>112</v>
      </c>
      <c r="H580" s="64">
        <v>124</v>
      </c>
      <c r="I580" s="79">
        <v>38.15</v>
      </c>
    </row>
    <row r="581" spans="1:13" ht="19.5" customHeight="1" x14ac:dyDescent="0.35">
      <c r="A581" s="92"/>
      <c r="B581" s="61" t="s">
        <v>15</v>
      </c>
      <c r="C581" s="16" t="s">
        <v>1648</v>
      </c>
      <c r="D581" s="64">
        <v>2</v>
      </c>
      <c r="E581" s="64">
        <v>0</v>
      </c>
      <c r="F581" s="64">
        <v>0</v>
      </c>
      <c r="G581" s="64">
        <v>29</v>
      </c>
      <c r="H581" s="64">
        <v>31</v>
      </c>
      <c r="I581" s="79">
        <v>38.6</v>
      </c>
    </row>
    <row r="582" spans="1:13" ht="19.5" customHeight="1" x14ac:dyDescent="0.35">
      <c r="A582" s="92"/>
      <c r="B582" s="61" t="s">
        <v>16</v>
      </c>
      <c r="C582" s="16" t="s">
        <v>1648</v>
      </c>
      <c r="D582" s="64">
        <v>0</v>
      </c>
      <c r="E582" s="64">
        <v>0</v>
      </c>
      <c r="F582" s="64">
        <v>0</v>
      </c>
      <c r="G582" s="64">
        <v>7</v>
      </c>
      <c r="H582" s="64">
        <v>7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1648</v>
      </c>
      <c r="D583" s="64">
        <v>0</v>
      </c>
      <c r="E583" s="64">
        <v>1</v>
      </c>
      <c r="F583" s="64">
        <v>0</v>
      </c>
      <c r="G583" s="64">
        <v>0</v>
      </c>
      <c r="H583" s="64">
        <v>1</v>
      </c>
      <c r="I583" s="79">
        <v>32.6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1648</v>
      </c>
      <c r="D585" s="65">
        <v>65</v>
      </c>
      <c r="E585" s="65">
        <v>11</v>
      </c>
      <c r="F585" s="65">
        <v>1</v>
      </c>
      <c r="G585" s="65">
        <v>704</v>
      </c>
      <c r="H585" s="65">
        <v>781</v>
      </c>
      <c r="I585" s="80">
        <v>39.78</v>
      </c>
    </row>
    <row r="586" spans="1:13" ht="19.5" customHeight="1" x14ac:dyDescent="0.35">
      <c r="A586" s="8" t="s">
        <v>21</v>
      </c>
      <c r="B586" s="63"/>
      <c r="C586" s="17" t="s">
        <v>1648</v>
      </c>
      <c r="D586" s="65">
        <v>109</v>
      </c>
      <c r="E586" s="65">
        <v>18</v>
      </c>
      <c r="F586" s="65">
        <v>6</v>
      </c>
      <c r="G586" s="65">
        <v>1216</v>
      </c>
      <c r="H586" s="65">
        <v>1349</v>
      </c>
      <c r="I586" s="80">
        <v>40.96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1649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1649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1649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1649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1649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1649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1649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1649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1649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1649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1649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1649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1649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1649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1649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1649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1360</v>
      </c>
      <c r="D1" s="19" t="s">
        <v>2037</v>
      </c>
      <c r="F1" s="19" t="s">
        <v>158</v>
      </c>
      <c r="G1" s="19">
        <f>H26</f>
        <v>514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1650</v>
      </c>
      <c r="D8" s="64" t="s">
        <v>222</v>
      </c>
      <c r="E8" s="64" t="s">
        <v>426</v>
      </c>
      <c r="F8" s="64" t="s">
        <v>272</v>
      </c>
      <c r="G8" s="64" t="s">
        <v>160</v>
      </c>
      <c r="H8" s="64" t="s">
        <v>773</v>
      </c>
      <c r="I8" s="66" t="s">
        <v>209</v>
      </c>
    </row>
    <row r="9" spans="1:14" ht="19.5" customHeight="1" x14ac:dyDescent="0.35">
      <c r="A9" s="92"/>
      <c r="B9" s="61" t="s">
        <v>13</v>
      </c>
      <c r="C9" s="7" t="s">
        <v>1650</v>
      </c>
      <c r="D9" s="64" t="s">
        <v>163</v>
      </c>
      <c r="E9" s="64" t="s">
        <v>429</v>
      </c>
      <c r="F9" s="64" t="s">
        <v>341</v>
      </c>
      <c r="G9" s="64" t="s">
        <v>160</v>
      </c>
      <c r="H9" s="64" t="s">
        <v>966</v>
      </c>
      <c r="I9" s="66" t="s">
        <v>202</v>
      </c>
    </row>
    <row r="10" spans="1:14" ht="19.5" customHeight="1" x14ac:dyDescent="0.35">
      <c r="A10" s="92"/>
      <c r="B10" s="61" t="s">
        <v>14</v>
      </c>
      <c r="C10" s="7" t="s">
        <v>1650</v>
      </c>
      <c r="D10" s="64" t="s">
        <v>160</v>
      </c>
      <c r="E10" s="64" t="s">
        <v>215</v>
      </c>
      <c r="F10" s="64" t="s">
        <v>161</v>
      </c>
      <c r="G10" s="64" t="s">
        <v>160</v>
      </c>
      <c r="H10" s="64" t="s">
        <v>285</v>
      </c>
      <c r="I10" s="66" t="s">
        <v>451</v>
      </c>
    </row>
    <row r="11" spans="1:14" ht="19.5" customHeight="1" x14ac:dyDescent="0.35">
      <c r="A11" s="92"/>
      <c r="B11" s="61" t="s">
        <v>15</v>
      </c>
      <c r="C11" s="7" t="s">
        <v>1650</v>
      </c>
      <c r="D11" s="64" t="s">
        <v>160</v>
      </c>
      <c r="E11" s="64" t="s">
        <v>161</v>
      </c>
      <c r="F11" s="64" t="s">
        <v>160</v>
      </c>
      <c r="G11" s="64" t="s">
        <v>160</v>
      </c>
      <c r="H11" s="64" t="s">
        <v>161</v>
      </c>
      <c r="I11" s="66" t="s">
        <v>718</v>
      </c>
    </row>
    <row r="12" spans="1:14" ht="19.5" customHeight="1" x14ac:dyDescent="0.35">
      <c r="A12" s="92"/>
      <c r="B12" s="61" t="s">
        <v>16</v>
      </c>
      <c r="C12" s="7" t="s">
        <v>1650</v>
      </c>
      <c r="D12" s="64" t="s">
        <v>160</v>
      </c>
      <c r="E12" s="64" t="s">
        <v>162</v>
      </c>
      <c r="F12" s="64" t="s">
        <v>160</v>
      </c>
      <c r="G12" s="64" t="s">
        <v>160</v>
      </c>
      <c r="H12" s="64" t="s">
        <v>162</v>
      </c>
      <c r="I12" s="66" t="s">
        <v>197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1650</v>
      </c>
      <c r="D15" s="64" t="s">
        <v>331</v>
      </c>
      <c r="E15" s="64" t="s">
        <v>813</v>
      </c>
      <c r="F15" s="64" t="s">
        <v>966</v>
      </c>
      <c r="G15" s="64" t="s">
        <v>160</v>
      </c>
      <c r="H15" s="64" t="s">
        <v>662</v>
      </c>
      <c r="I15" s="66" t="s">
        <v>451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1650</v>
      </c>
      <c r="D18" s="64" t="s">
        <v>180</v>
      </c>
      <c r="E18" s="64" t="s">
        <v>345</v>
      </c>
      <c r="F18" s="64" t="s">
        <v>527</v>
      </c>
      <c r="G18" s="64" t="s">
        <v>160</v>
      </c>
      <c r="H18" s="64" t="s">
        <v>613</v>
      </c>
      <c r="I18" s="66" t="s">
        <v>223</v>
      </c>
    </row>
    <row r="19" spans="1:13" ht="19.5" customHeight="1" x14ac:dyDescent="0.35">
      <c r="A19" s="92"/>
      <c r="B19" s="61" t="s">
        <v>13</v>
      </c>
      <c r="C19" s="7" t="s">
        <v>1650</v>
      </c>
      <c r="D19" s="64" t="s">
        <v>180</v>
      </c>
      <c r="E19" s="64" t="s">
        <v>384</v>
      </c>
      <c r="F19" s="64" t="s">
        <v>618</v>
      </c>
      <c r="G19" s="64" t="s">
        <v>160</v>
      </c>
      <c r="H19" s="64" t="s">
        <v>252</v>
      </c>
      <c r="I19" s="66" t="s">
        <v>1191</v>
      </c>
    </row>
    <row r="20" spans="1:13" ht="19.5" customHeight="1" x14ac:dyDescent="0.35">
      <c r="A20" s="92"/>
      <c r="B20" s="61" t="s">
        <v>14</v>
      </c>
      <c r="C20" s="7" t="s">
        <v>1650</v>
      </c>
      <c r="D20" s="64" t="s">
        <v>204</v>
      </c>
      <c r="E20" s="64" t="s">
        <v>410</v>
      </c>
      <c r="F20" s="64" t="s">
        <v>215</v>
      </c>
      <c r="G20" s="64" t="s">
        <v>160</v>
      </c>
      <c r="H20" s="64" t="s">
        <v>509</v>
      </c>
      <c r="I20" s="66" t="s">
        <v>552</v>
      </c>
    </row>
    <row r="21" spans="1:13" ht="19.5" customHeight="1" x14ac:dyDescent="0.35">
      <c r="A21" s="92"/>
      <c r="B21" s="61" t="s">
        <v>15</v>
      </c>
      <c r="C21" s="7" t="s">
        <v>1650</v>
      </c>
      <c r="D21" s="64" t="s">
        <v>204</v>
      </c>
      <c r="E21" s="64" t="s">
        <v>222</v>
      </c>
      <c r="F21" s="64" t="s">
        <v>204</v>
      </c>
      <c r="G21" s="64" t="s">
        <v>160</v>
      </c>
      <c r="H21" s="64" t="s">
        <v>163</v>
      </c>
      <c r="I21" s="66" t="s">
        <v>205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1650</v>
      </c>
      <c r="D25" s="65">
        <v>18</v>
      </c>
      <c r="E25" s="65">
        <v>156</v>
      </c>
      <c r="F25" s="65">
        <v>145</v>
      </c>
      <c r="G25" s="65">
        <v>0</v>
      </c>
      <c r="H25" s="65">
        <v>301</v>
      </c>
      <c r="I25" s="67">
        <v>25.1</v>
      </c>
    </row>
    <row r="26" spans="1:13" ht="19.5" customHeight="1" x14ac:dyDescent="0.35">
      <c r="A26" s="8" t="s">
        <v>21</v>
      </c>
      <c r="B26" s="63"/>
      <c r="C26" s="8" t="s">
        <v>1650</v>
      </c>
      <c r="D26" s="65">
        <v>31</v>
      </c>
      <c r="E26" s="65">
        <v>291</v>
      </c>
      <c r="F26" s="65">
        <v>223</v>
      </c>
      <c r="G26" s="65">
        <v>0</v>
      </c>
      <c r="H26" s="65">
        <v>514</v>
      </c>
      <c r="I26" s="67">
        <v>24.8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1651</v>
      </c>
      <c r="D36" s="64" t="s">
        <v>163</v>
      </c>
      <c r="E36" s="64" t="s">
        <v>195</v>
      </c>
      <c r="F36" s="64" t="s">
        <v>474</v>
      </c>
      <c r="G36" s="64" t="s">
        <v>773</v>
      </c>
      <c r="H36" s="66" t="s">
        <v>641</v>
      </c>
    </row>
    <row r="37" spans="1:13" ht="19.5" customHeight="1" x14ac:dyDescent="0.35">
      <c r="A37" s="92"/>
      <c r="B37" s="61" t="s">
        <v>13</v>
      </c>
      <c r="C37" s="7" t="s">
        <v>1651</v>
      </c>
      <c r="D37" s="64" t="s">
        <v>178</v>
      </c>
      <c r="E37" s="64" t="s">
        <v>180</v>
      </c>
      <c r="F37" s="64" t="s">
        <v>527</v>
      </c>
      <c r="G37" s="64" t="s">
        <v>966</v>
      </c>
      <c r="H37" s="66" t="s">
        <v>513</v>
      </c>
    </row>
    <row r="38" spans="1:13" ht="19.5" customHeight="1" x14ac:dyDescent="0.35">
      <c r="A38" s="92"/>
      <c r="B38" s="61" t="s">
        <v>14</v>
      </c>
      <c r="C38" s="7" t="s">
        <v>1651</v>
      </c>
      <c r="D38" s="64" t="s">
        <v>160</v>
      </c>
      <c r="E38" s="64" t="s">
        <v>204</v>
      </c>
      <c r="F38" s="64" t="s">
        <v>410</v>
      </c>
      <c r="G38" s="64" t="s">
        <v>285</v>
      </c>
      <c r="H38" s="66" t="s">
        <v>1213</v>
      </c>
    </row>
    <row r="39" spans="1:13" ht="19.5" customHeight="1" x14ac:dyDescent="0.35">
      <c r="A39" s="92"/>
      <c r="B39" s="61" t="s">
        <v>15</v>
      </c>
      <c r="C39" s="7" t="s">
        <v>1651</v>
      </c>
      <c r="D39" s="64" t="s">
        <v>160</v>
      </c>
      <c r="E39" s="64" t="s">
        <v>160</v>
      </c>
      <c r="F39" s="64" t="s">
        <v>161</v>
      </c>
      <c r="G39" s="64" t="s">
        <v>161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1651</v>
      </c>
      <c r="D40" s="64" t="s">
        <v>160</v>
      </c>
      <c r="E40" s="64" t="s">
        <v>160</v>
      </c>
      <c r="F40" s="64" t="s">
        <v>162</v>
      </c>
      <c r="G40" s="64" t="s">
        <v>162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1651</v>
      </c>
      <c r="D43" s="64" t="s">
        <v>235</v>
      </c>
      <c r="E43" s="64" t="s">
        <v>259</v>
      </c>
      <c r="F43" s="64" t="s">
        <v>763</v>
      </c>
      <c r="G43" s="64" t="s">
        <v>662</v>
      </c>
      <c r="H43" s="66" t="s">
        <v>997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1651</v>
      </c>
      <c r="D46" s="64" t="s">
        <v>161</v>
      </c>
      <c r="E46" s="64" t="s">
        <v>275</v>
      </c>
      <c r="F46" s="64" t="s">
        <v>255</v>
      </c>
      <c r="G46" s="64" t="s">
        <v>613</v>
      </c>
      <c r="H46" s="66" t="s">
        <v>1361</v>
      </c>
    </row>
    <row r="47" spans="1:13" ht="19.5" customHeight="1" x14ac:dyDescent="0.35">
      <c r="A47" s="92"/>
      <c r="B47" s="61" t="s">
        <v>13</v>
      </c>
      <c r="C47" s="7" t="s">
        <v>1651</v>
      </c>
      <c r="D47" s="64" t="s">
        <v>180</v>
      </c>
      <c r="E47" s="64" t="s">
        <v>161</v>
      </c>
      <c r="F47" s="64" t="s">
        <v>440</v>
      </c>
      <c r="G47" s="64" t="s">
        <v>252</v>
      </c>
      <c r="H47" s="66" t="s">
        <v>1296</v>
      </c>
    </row>
    <row r="48" spans="1:13" ht="19.5" customHeight="1" x14ac:dyDescent="0.35">
      <c r="A48" s="92"/>
      <c r="B48" s="61" t="s">
        <v>14</v>
      </c>
      <c r="C48" s="7" t="s">
        <v>1651</v>
      </c>
      <c r="D48" s="64" t="s">
        <v>179</v>
      </c>
      <c r="E48" s="64" t="s">
        <v>162</v>
      </c>
      <c r="F48" s="64" t="s">
        <v>221</v>
      </c>
      <c r="G48" s="64" t="s">
        <v>509</v>
      </c>
      <c r="H48" s="66" t="s">
        <v>1242</v>
      </c>
    </row>
    <row r="49" spans="1:13" ht="19.5" customHeight="1" x14ac:dyDescent="0.35">
      <c r="A49" s="92"/>
      <c r="B49" s="61" t="s">
        <v>15</v>
      </c>
      <c r="C49" s="7" t="s">
        <v>1651</v>
      </c>
      <c r="D49" s="64" t="s">
        <v>160</v>
      </c>
      <c r="E49" s="64" t="s">
        <v>160</v>
      </c>
      <c r="F49" s="64" t="s">
        <v>163</v>
      </c>
      <c r="G49" s="64" t="s">
        <v>163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1651</v>
      </c>
      <c r="D53" s="64" t="s">
        <v>380</v>
      </c>
      <c r="E53" s="64" t="s">
        <v>313</v>
      </c>
      <c r="F53" s="64" t="s">
        <v>603</v>
      </c>
      <c r="G53" s="64" t="s">
        <v>992</v>
      </c>
      <c r="H53" s="66" t="s">
        <v>751</v>
      </c>
    </row>
    <row r="54" spans="1:13" ht="19.5" customHeight="1" x14ac:dyDescent="0.35">
      <c r="A54" s="8" t="s">
        <v>21</v>
      </c>
      <c r="B54" s="63"/>
      <c r="C54" s="8" t="s">
        <v>1651</v>
      </c>
      <c r="D54" s="65">
        <v>27</v>
      </c>
      <c r="E54" s="65">
        <v>41</v>
      </c>
      <c r="F54" s="65">
        <v>446</v>
      </c>
      <c r="G54" s="65">
        <v>514</v>
      </c>
      <c r="H54" s="67">
        <v>87.8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1652</v>
      </c>
      <c r="D64" s="64" t="s">
        <v>475</v>
      </c>
      <c r="E64" s="64" t="s">
        <v>308</v>
      </c>
      <c r="F64" s="64" t="s">
        <v>221</v>
      </c>
      <c r="G64" s="64" t="s">
        <v>160</v>
      </c>
      <c r="H64" s="64" t="s">
        <v>773</v>
      </c>
      <c r="I64" s="66" t="s">
        <v>1046</v>
      </c>
    </row>
    <row r="65" spans="1:13" ht="19.5" customHeight="1" x14ac:dyDescent="0.35">
      <c r="A65" s="92"/>
      <c r="B65" s="61" t="s">
        <v>13</v>
      </c>
      <c r="C65" s="7" t="s">
        <v>1652</v>
      </c>
      <c r="D65" s="64" t="s">
        <v>182</v>
      </c>
      <c r="E65" s="64" t="s">
        <v>233</v>
      </c>
      <c r="F65" s="64" t="s">
        <v>373</v>
      </c>
      <c r="G65" s="64" t="s">
        <v>160</v>
      </c>
      <c r="H65" s="64" t="s">
        <v>966</v>
      </c>
      <c r="I65" s="66" t="s">
        <v>1362</v>
      </c>
    </row>
    <row r="66" spans="1:13" ht="19.5" customHeight="1" x14ac:dyDescent="0.35">
      <c r="A66" s="92"/>
      <c r="B66" s="61" t="s">
        <v>14</v>
      </c>
      <c r="C66" s="7" t="s">
        <v>1652</v>
      </c>
      <c r="D66" s="64" t="s">
        <v>161</v>
      </c>
      <c r="E66" s="64" t="s">
        <v>178</v>
      </c>
      <c r="F66" s="64" t="s">
        <v>331</v>
      </c>
      <c r="G66" s="64" t="s">
        <v>160</v>
      </c>
      <c r="H66" s="64" t="s">
        <v>285</v>
      </c>
      <c r="I66" s="66" t="s">
        <v>1363</v>
      </c>
    </row>
    <row r="67" spans="1:13" ht="19.5" customHeight="1" x14ac:dyDescent="0.35">
      <c r="A67" s="92"/>
      <c r="B67" s="61" t="s">
        <v>15</v>
      </c>
      <c r="C67" s="7" t="s">
        <v>1652</v>
      </c>
      <c r="D67" s="64" t="s">
        <v>162</v>
      </c>
      <c r="E67" s="64" t="s">
        <v>162</v>
      </c>
      <c r="F67" s="64" t="s">
        <v>222</v>
      </c>
      <c r="G67" s="64" t="s">
        <v>160</v>
      </c>
      <c r="H67" s="64" t="s">
        <v>161</v>
      </c>
      <c r="I67" s="66" t="s">
        <v>1364</v>
      </c>
    </row>
    <row r="68" spans="1:13" ht="19.5" customHeight="1" x14ac:dyDescent="0.35">
      <c r="A68" s="92"/>
      <c r="B68" s="61" t="s">
        <v>16</v>
      </c>
      <c r="C68" s="7" t="s">
        <v>1652</v>
      </c>
      <c r="D68" s="64" t="s">
        <v>160</v>
      </c>
      <c r="E68" s="64" t="s">
        <v>160</v>
      </c>
      <c r="F68" s="64" t="s">
        <v>162</v>
      </c>
      <c r="G68" s="64" t="s">
        <v>160</v>
      </c>
      <c r="H68" s="64" t="s">
        <v>162</v>
      </c>
      <c r="I68" s="66" t="s">
        <v>1219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1652</v>
      </c>
      <c r="D71" s="64" t="s">
        <v>367</v>
      </c>
      <c r="E71" s="64" t="s">
        <v>282</v>
      </c>
      <c r="F71" s="64" t="s">
        <v>230</v>
      </c>
      <c r="G71" s="64" t="s">
        <v>160</v>
      </c>
      <c r="H71" s="64" t="s">
        <v>662</v>
      </c>
      <c r="I71" s="66" t="s">
        <v>1042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1652</v>
      </c>
      <c r="D74" s="64" t="s">
        <v>217</v>
      </c>
      <c r="E74" s="64" t="s">
        <v>283</v>
      </c>
      <c r="F74" s="64" t="s">
        <v>289</v>
      </c>
      <c r="G74" s="64" t="s">
        <v>160</v>
      </c>
      <c r="H74" s="64" t="s">
        <v>613</v>
      </c>
      <c r="I74" s="66" t="s">
        <v>1000</v>
      </c>
    </row>
    <row r="75" spans="1:13" ht="19.5" customHeight="1" x14ac:dyDescent="0.35">
      <c r="A75" s="92"/>
      <c r="B75" s="61" t="s">
        <v>13</v>
      </c>
      <c r="C75" s="7" t="s">
        <v>1652</v>
      </c>
      <c r="D75" s="64" t="s">
        <v>273</v>
      </c>
      <c r="E75" s="64" t="s">
        <v>475</v>
      </c>
      <c r="F75" s="64" t="s">
        <v>429</v>
      </c>
      <c r="G75" s="64" t="s">
        <v>160</v>
      </c>
      <c r="H75" s="64" t="s">
        <v>252</v>
      </c>
      <c r="I75" s="66" t="s">
        <v>945</v>
      </c>
    </row>
    <row r="76" spans="1:13" ht="19.5" customHeight="1" x14ac:dyDescent="0.35">
      <c r="A76" s="92"/>
      <c r="B76" s="61" t="s">
        <v>14</v>
      </c>
      <c r="C76" s="7" t="s">
        <v>1652</v>
      </c>
      <c r="D76" s="64" t="s">
        <v>275</v>
      </c>
      <c r="E76" s="64" t="s">
        <v>235</v>
      </c>
      <c r="F76" s="64" t="s">
        <v>233</v>
      </c>
      <c r="G76" s="64" t="s">
        <v>160</v>
      </c>
      <c r="H76" s="64" t="s">
        <v>509</v>
      </c>
      <c r="I76" s="66" t="s">
        <v>1365</v>
      </c>
    </row>
    <row r="77" spans="1:13" ht="19.5" customHeight="1" x14ac:dyDescent="0.35">
      <c r="A77" s="92"/>
      <c r="B77" s="61" t="s">
        <v>15</v>
      </c>
      <c r="C77" s="7" t="s">
        <v>1652</v>
      </c>
      <c r="D77" s="64" t="s">
        <v>178</v>
      </c>
      <c r="E77" s="64" t="s">
        <v>160</v>
      </c>
      <c r="F77" s="64" t="s">
        <v>178</v>
      </c>
      <c r="G77" s="64" t="s">
        <v>160</v>
      </c>
      <c r="H77" s="64" t="s">
        <v>163</v>
      </c>
      <c r="I77" s="66" t="s">
        <v>1282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1652</v>
      </c>
      <c r="D81" s="64" t="s">
        <v>747</v>
      </c>
      <c r="E81" s="64" t="s">
        <v>291</v>
      </c>
      <c r="F81" s="64" t="s">
        <v>540</v>
      </c>
      <c r="G81" s="64" t="s">
        <v>160</v>
      </c>
      <c r="H81" s="64" t="s">
        <v>992</v>
      </c>
      <c r="I81" s="66" t="s">
        <v>1366</v>
      </c>
    </row>
    <row r="82" spans="1:13" ht="19.5" customHeight="1" x14ac:dyDescent="0.35">
      <c r="A82" s="8" t="s">
        <v>21</v>
      </c>
      <c r="B82" s="63"/>
      <c r="C82" s="17" t="s">
        <v>1652</v>
      </c>
      <c r="D82" s="65">
        <v>162</v>
      </c>
      <c r="E82" s="65">
        <v>140</v>
      </c>
      <c r="F82" s="65">
        <v>212</v>
      </c>
      <c r="G82" s="65">
        <v>0</v>
      </c>
      <c r="H82" s="65">
        <v>514</v>
      </c>
      <c r="I82" s="67">
        <v>136.69999999999999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1653</v>
      </c>
      <c r="D92" s="64" t="s">
        <v>838</v>
      </c>
      <c r="E92" s="64" t="s">
        <v>163</v>
      </c>
      <c r="F92" s="64" t="s">
        <v>162</v>
      </c>
      <c r="G92" s="64" t="s">
        <v>160</v>
      </c>
      <c r="H92" s="64" t="s">
        <v>773</v>
      </c>
      <c r="I92" s="66" t="s">
        <v>303</v>
      </c>
    </row>
    <row r="93" spans="1:13" ht="19.5" customHeight="1" x14ac:dyDescent="0.35">
      <c r="A93" s="92"/>
      <c r="B93" s="61" t="s">
        <v>13</v>
      </c>
      <c r="C93" s="7" t="s">
        <v>1653</v>
      </c>
      <c r="D93" s="64" t="s">
        <v>507</v>
      </c>
      <c r="E93" s="64" t="s">
        <v>222</v>
      </c>
      <c r="F93" s="64" t="s">
        <v>204</v>
      </c>
      <c r="G93" s="64" t="s">
        <v>160</v>
      </c>
      <c r="H93" s="64" t="s">
        <v>966</v>
      </c>
      <c r="I93" s="66" t="s">
        <v>1179</v>
      </c>
    </row>
    <row r="94" spans="1:13" ht="19.5" customHeight="1" x14ac:dyDescent="0.35">
      <c r="A94" s="92"/>
      <c r="B94" s="61" t="s">
        <v>14</v>
      </c>
      <c r="C94" s="7" t="s">
        <v>1653</v>
      </c>
      <c r="D94" s="64" t="s">
        <v>285</v>
      </c>
      <c r="E94" s="64" t="s">
        <v>160</v>
      </c>
      <c r="F94" s="64" t="s">
        <v>160</v>
      </c>
      <c r="G94" s="64" t="s">
        <v>160</v>
      </c>
      <c r="H94" s="64" t="s">
        <v>285</v>
      </c>
      <c r="I94" s="66" t="s">
        <v>497</v>
      </c>
    </row>
    <row r="95" spans="1:13" ht="19.5" customHeight="1" x14ac:dyDescent="0.35">
      <c r="A95" s="92"/>
      <c r="B95" s="61" t="s">
        <v>15</v>
      </c>
      <c r="C95" s="7" t="s">
        <v>1653</v>
      </c>
      <c r="D95" s="64" t="s">
        <v>161</v>
      </c>
      <c r="E95" s="64" t="s">
        <v>160</v>
      </c>
      <c r="F95" s="64" t="s">
        <v>160</v>
      </c>
      <c r="G95" s="64" t="s">
        <v>160</v>
      </c>
      <c r="H95" s="64" t="s">
        <v>161</v>
      </c>
      <c r="I95" s="66" t="s">
        <v>1286</v>
      </c>
    </row>
    <row r="96" spans="1:13" ht="19.5" customHeight="1" x14ac:dyDescent="0.35">
      <c r="A96" s="92"/>
      <c r="B96" s="61" t="s">
        <v>16</v>
      </c>
      <c r="C96" s="7" t="s">
        <v>1653</v>
      </c>
      <c r="D96" s="64" t="s">
        <v>160</v>
      </c>
      <c r="E96" s="64" t="s">
        <v>162</v>
      </c>
      <c r="F96" s="64" t="s">
        <v>160</v>
      </c>
      <c r="G96" s="64" t="s">
        <v>160</v>
      </c>
      <c r="H96" s="64" t="s">
        <v>162</v>
      </c>
      <c r="I96" s="66" t="s">
        <v>350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1653</v>
      </c>
      <c r="D99" s="64" t="s">
        <v>1367</v>
      </c>
      <c r="E99" s="64" t="s">
        <v>195</v>
      </c>
      <c r="F99" s="64" t="s">
        <v>178</v>
      </c>
      <c r="G99" s="64" t="s">
        <v>160</v>
      </c>
      <c r="H99" s="64" t="s">
        <v>662</v>
      </c>
      <c r="I99" s="66" t="s">
        <v>294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1653</v>
      </c>
      <c r="D102" s="64" t="s">
        <v>356</v>
      </c>
      <c r="E102" s="64" t="s">
        <v>220</v>
      </c>
      <c r="F102" s="64" t="s">
        <v>178</v>
      </c>
      <c r="G102" s="64" t="s">
        <v>160</v>
      </c>
      <c r="H102" s="64" t="s">
        <v>613</v>
      </c>
      <c r="I102" s="66" t="s">
        <v>939</v>
      </c>
    </row>
    <row r="103" spans="1:13" ht="19.5" customHeight="1" x14ac:dyDescent="0.35">
      <c r="A103" s="92"/>
      <c r="B103" s="61" t="s">
        <v>13</v>
      </c>
      <c r="C103" s="7" t="s">
        <v>1653</v>
      </c>
      <c r="D103" s="64" t="s">
        <v>713</v>
      </c>
      <c r="E103" s="64" t="s">
        <v>180</v>
      </c>
      <c r="F103" s="64" t="s">
        <v>179</v>
      </c>
      <c r="G103" s="64" t="s">
        <v>160</v>
      </c>
      <c r="H103" s="64" t="s">
        <v>252</v>
      </c>
      <c r="I103" s="66" t="s">
        <v>939</v>
      </c>
    </row>
    <row r="104" spans="1:13" ht="19.5" customHeight="1" x14ac:dyDescent="0.35">
      <c r="A104" s="92"/>
      <c r="B104" s="61" t="s">
        <v>14</v>
      </c>
      <c r="C104" s="7" t="s">
        <v>1653</v>
      </c>
      <c r="D104" s="64" t="s">
        <v>308</v>
      </c>
      <c r="E104" s="64" t="s">
        <v>160</v>
      </c>
      <c r="F104" s="64" t="s">
        <v>162</v>
      </c>
      <c r="G104" s="64" t="s">
        <v>160</v>
      </c>
      <c r="H104" s="64" t="s">
        <v>509</v>
      </c>
      <c r="I104" s="66" t="s">
        <v>1203</v>
      </c>
    </row>
    <row r="105" spans="1:13" ht="19.5" customHeight="1" x14ac:dyDescent="0.35">
      <c r="A105" s="92"/>
      <c r="B105" s="61" t="s">
        <v>15</v>
      </c>
      <c r="C105" s="7" t="s">
        <v>1653</v>
      </c>
      <c r="D105" s="64" t="s">
        <v>163</v>
      </c>
      <c r="E105" s="64" t="s">
        <v>160</v>
      </c>
      <c r="F105" s="64" t="s">
        <v>160</v>
      </c>
      <c r="G105" s="64" t="s">
        <v>160</v>
      </c>
      <c r="H105" s="64" t="s">
        <v>163</v>
      </c>
      <c r="I105" s="66" t="s">
        <v>1179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1653</v>
      </c>
      <c r="D109" s="64" t="s">
        <v>702</v>
      </c>
      <c r="E109" s="64" t="s">
        <v>380</v>
      </c>
      <c r="F109" s="64" t="s">
        <v>161</v>
      </c>
      <c r="G109" s="64" t="s">
        <v>160</v>
      </c>
      <c r="H109" s="64" t="s">
        <v>992</v>
      </c>
      <c r="I109" s="66" t="s">
        <v>301</v>
      </c>
    </row>
    <row r="110" spans="1:13" ht="19.5" customHeight="1" x14ac:dyDescent="0.35">
      <c r="A110" s="8" t="s">
        <v>21</v>
      </c>
      <c r="B110" s="63"/>
      <c r="C110" s="8" t="s">
        <v>1653</v>
      </c>
      <c r="D110" s="65">
        <v>474</v>
      </c>
      <c r="E110" s="65">
        <v>29</v>
      </c>
      <c r="F110" s="65">
        <v>11</v>
      </c>
      <c r="G110" s="65">
        <v>0</v>
      </c>
      <c r="H110" s="65">
        <v>514</v>
      </c>
      <c r="I110" s="67">
        <v>71.3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1654</v>
      </c>
      <c r="D120" s="64" t="s">
        <v>242</v>
      </c>
      <c r="E120" s="64" t="s">
        <v>287</v>
      </c>
      <c r="F120" s="64" t="s">
        <v>162</v>
      </c>
      <c r="G120" s="64" t="s">
        <v>160</v>
      </c>
      <c r="H120" s="64" t="s">
        <v>773</v>
      </c>
      <c r="I120" s="66" t="s">
        <v>1128</v>
      </c>
    </row>
    <row r="121" spans="1:13" ht="19.5" customHeight="1" x14ac:dyDescent="0.35">
      <c r="A121" s="92"/>
      <c r="B121" s="61" t="s">
        <v>13</v>
      </c>
      <c r="C121" s="7" t="s">
        <v>1654</v>
      </c>
      <c r="D121" s="64" t="s">
        <v>256</v>
      </c>
      <c r="E121" s="64" t="s">
        <v>313</v>
      </c>
      <c r="F121" s="64" t="s">
        <v>162</v>
      </c>
      <c r="G121" s="64" t="s">
        <v>160</v>
      </c>
      <c r="H121" s="64" t="s">
        <v>966</v>
      </c>
      <c r="I121" s="66" t="s">
        <v>1276</v>
      </c>
    </row>
    <row r="122" spans="1:13" ht="19.5" customHeight="1" x14ac:dyDescent="0.35">
      <c r="A122" s="92"/>
      <c r="B122" s="61" t="s">
        <v>14</v>
      </c>
      <c r="C122" s="7" t="s">
        <v>1654</v>
      </c>
      <c r="D122" s="64" t="s">
        <v>313</v>
      </c>
      <c r="E122" s="64" t="s">
        <v>180</v>
      </c>
      <c r="F122" s="64" t="s">
        <v>160</v>
      </c>
      <c r="G122" s="64" t="s">
        <v>160</v>
      </c>
      <c r="H122" s="64" t="s">
        <v>285</v>
      </c>
      <c r="I122" s="66" t="s">
        <v>1302</v>
      </c>
    </row>
    <row r="123" spans="1:13" ht="19.5" customHeight="1" x14ac:dyDescent="0.35">
      <c r="A123" s="92"/>
      <c r="B123" s="61" t="s">
        <v>15</v>
      </c>
      <c r="C123" s="7" t="s">
        <v>1654</v>
      </c>
      <c r="D123" s="64" t="s">
        <v>180</v>
      </c>
      <c r="E123" s="64" t="s">
        <v>162</v>
      </c>
      <c r="F123" s="64" t="s">
        <v>160</v>
      </c>
      <c r="G123" s="64" t="s">
        <v>160</v>
      </c>
      <c r="H123" s="64" t="s">
        <v>161</v>
      </c>
      <c r="I123" s="66" t="s">
        <v>1028</v>
      </c>
    </row>
    <row r="124" spans="1:13" ht="19.5" customHeight="1" x14ac:dyDescent="0.35">
      <c r="A124" s="92"/>
      <c r="B124" s="61" t="s">
        <v>16</v>
      </c>
      <c r="C124" s="7" t="s">
        <v>1654</v>
      </c>
      <c r="D124" s="64" t="s">
        <v>162</v>
      </c>
      <c r="E124" s="64" t="s">
        <v>160</v>
      </c>
      <c r="F124" s="64" t="s">
        <v>160</v>
      </c>
      <c r="G124" s="64" t="s">
        <v>160</v>
      </c>
      <c r="H124" s="64" t="s">
        <v>162</v>
      </c>
      <c r="I124" s="66" t="s">
        <v>803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1654</v>
      </c>
      <c r="D127" s="64" t="s">
        <v>880</v>
      </c>
      <c r="E127" s="64" t="s">
        <v>406</v>
      </c>
      <c r="F127" s="64" t="s">
        <v>179</v>
      </c>
      <c r="G127" s="64" t="s">
        <v>160</v>
      </c>
      <c r="H127" s="64" t="s">
        <v>662</v>
      </c>
      <c r="I127" s="66" t="s">
        <v>905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1654</v>
      </c>
      <c r="D130" s="64" t="s">
        <v>212</v>
      </c>
      <c r="E130" s="64" t="s">
        <v>210</v>
      </c>
      <c r="F130" s="64" t="s">
        <v>162</v>
      </c>
      <c r="G130" s="64" t="s">
        <v>160</v>
      </c>
      <c r="H130" s="64" t="s">
        <v>613</v>
      </c>
      <c r="I130" s="66" t="s">
        <v>750</v>
      </c>
    </row>
    <row r="131" spans="1:13" ht="19.5" customHeight="1" x14ac:dyDescent="0.35">
      <c r="A131" s="92"/>
      <c r="B131" s="61" t="s">
        <v>13</v>
      </c>
      <c r="C131" s="7" t="s">
        <v>1654</v>
      </c>
      <c r="D131" s="64" t="s">
        <v>268</v>
      </c>
      <c r="E131" s="64" t="s">
        <v>287</v>
      </c>
      <c r="F131" s="64" t="s">
        <v>179</v>
      </c>
      <c r="G131" s="64" t="s">
        <v>160</v>
      </c>
      <c r="H131" s="64" t="s">
        <v>252</v>
      </c>
      <c r="I131" s="66" t="s">
        <v>1130</v>
      </c>
    </row>
    <row r="132" spans="1:13" ht="19.5" customHeight="1" x14ac:dyDescent="0.35">
      <c r="A132" s="92"/>
      <c r="B132" s="61" t="s">
        <v>14</v>
      </c>
      <c r="C132" s="7" t="s">
        <v>1654</v>
      </c>
      <c r="D132" s="64" t="s">
        <v>273</v>
      </c>
      <c r="E132" s="64" t="s">
        <v>222</v>
      </c>
      <c r="F132" s="64" t="s">
        <v>160</v>
      </c>
      <c r="G132" s="64" t="s">
        <v>160</v>
      </c>
      <c r="H132" s="64" t="s">
        <v>509</v>
      </c>
      <c r="I132" s="66" t="s">
        <v>895</v>
      </c>
    </row>
    <row r="133" spans="1:13" ht="19.5" customHeight="1" x14ac:dyDescent="0.35">
      <c r="A133" s="92"/>
      <c r="B133" s="61" t="s">
        <v>15</v>
      </c>
      <c r="C133" s="7" t="s">
        <v>1654</v>
      </c>
      <c r="D133" s="64" t="s">
        <v>222</v>
      </c>
      <c r="E133" s="64" t="s">
        <v>179</v>
      </c>
      <c r="F133" s="64" t="s">
        <v>162</v>
      </c>
      <c r="G133" s="64" t="s">
        <v>160</v>
      </c>
      <c r="H133" s="64" t="s">
        <v>163</v>
      </c>
      <c r="I133" s="66" t="s">
        <v>1368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1654</v>
      </c>
      <c r="D137" s="64" t="s">
        <v>602</v>
      </c>
      <c r="E137" s="64" t="s">
        <v>217</v>
      </c>
      <c r="F137" s="64" t="s">
        <v>178</v>
      </c>
      <c r="G137" s="64" t="s">
        <v>160</v>
      </c>
      <c r="H137" s="64" t="s">
        <v>992</v>
      </c>
      <c r="I137" s="66" t="s">
        <v>1369</v>
      </c>
    </row>
    <row r="138" spans="1:13" ht="19.5" customHeight="1" x14ac:dyDescent="0.35">
      <c r="A138" s="8" t="s">
        <v>21</v>
      </c>
      <c r="B138" s="63"/>
      <c r="C138" s="17" t="s">
        <v>1654</v>
      </c>
      <c r="D138" s="65">
        <v>416</v>
      </c>
      <c r="E138" s="65">
        <v>92</v>
      </c>
      <c r="F138" s="65">
        <v>6</v>
      </c>
      <c r="G138" s="65">
        <v>0</v>
      </c>
      <c r="H138" s="65">
        <v>514</v>
      </c>
      <c r="I138" s="67">
        <v>113.9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1655</v>
      </c>
      <c r="D148" s="64" t="s">
        <v>771</v>
      </c>
      <c r="E148" s="64" t="s">
        <v>163</v>
      </c>
      <c r="F148" s="64" t="s">
        <v>222</v>
      </c>
      <c r="G148" s="64" t="s">
        <v>160</v>
      </c>
      <c r="H148" s="64" t="s">
        <v>773</v>
      </c>
      <c r="I148" s="66" t="s">
        <v>526</v>
      </c>
    </row>
    <row r="149" spans="1:13" ht="19.5" customHeight="1" x14ac:dyDescent="0.35">
      <c r="A149" s="92"/>
      <c r="B149" s="61" t="s">
        <v>13</v>
      </c>
      <c r="C149" s="7" t="s">
        <v>1655</v>
      </c>
      <c r="D149" s="64" t="s">
        <v>367</v>
      </c>
      <c r="E149" s="64" t="s">
        <v>161</v>
      </c>
      <c r="F149" s="64" t="s">
        <v>178</v>
      </c>
      <c r="G149" s="64" t="s">
        <v>160</v>
      </c>
      <c r="H149" s="64" t="s">
        <v>966</v>
      </c>
      <c r="I149" s="66" t="s">
        <v>697</v>
      </c>
    </row>
    <row r="150" spans="1:13" ht="19.5" customHeight="1" x14ac:dyDescent="0.35">
      <c r="A150" s="92"/>
      <c r="B150" s="61" t="s">
        <v>14</v>
      </c>
      <c r="C150" s="7" t="s">
        <v>1655</v>
      </c>
      <c r="D150" s="64" t="s">
        <v>313</v>
      </c>
      <c r="E150" s="64" t="s">
        <v>178</v>
      </c>
      <c r="F150" s="64" t="s">
        <v>179</v>
      </c>
      <c r="G150" s="64" t="s">
        <v>160</v>
      </c>
      <c r="H150" s="64" t="s">
        <v>285</v>
      </c>
      <c r="I150" s="66" t="s">
        <v>1370</v>
      </c>
    </row>
    <row r="151" spans="1:13" ht="19.5" customHeight="1" x14ac:dyDescent="0.35">
      <c r="A151" s="92"/>
      <c r="B151" s="61" t="s">
        <v>15</v>
      </c>
      <c r="C151" s="7" t="s">
        <v>1655</v>
      </c>
      <c r="D151" s="64" t="s">
        <v>161</v>
      </c>
      <c r="E151" s="64" t="s">
        <v>160</v>
      </c>
      <c r="F151" s="64" t="s">
        <v>160</v>
      </c>
      <c r="G151" s="64" t="s">
        <v>160</v>
      </c>
      <c r="H151" s="64" t="s">
        <v>161</v>
      </c>
      <c r="I151" s="66" t="s">
        <v>901</v>
      </c>
    </row>
    <row r="152" spans="1:13" ht="19.5" customHeight="1" x14ac:dyDescent="0.35">
      <c r="A152" s="92"/>
      <c r="B152" s="61" t="s">
        <v>16</v>
      </c>
      <c r="C152" s="7" t="s">
        <v>1655</v>
      </c>
      <c r="D152" s="64" t="s">
        <v>162</v>
      </c>
      <c r="E152" s="64" t="s">
        <v>160</v>
      </c>
      <c r="F152" s="64" t="s">
        <v>160</v>
      </c>
      <c r="G152" s="64" t="s">
        <v>160</v>
      </c>
      <c r="H152" s="64" t="s">
        <v>162</v>
      </c>
      <c r="I152" s="66" t="s">
        <v>822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1655</v>
      </c>
      <c r="D155" s="64" t="s">
        <v>814</v>
      </c>
      <c r="E155" s="64" t="s">
        <v>287</v>
      </c>
      <c r="F155" s="64" t="s">
        <v>318</v>
      </c>
      <c r="G155" s="64" t="s">
        <v>160</v>
      </c>
      <c r="H155" s="64" t="s">
        <v>662</v>
      </c>
      <c r="I155" s="66" t="s">
        <v>818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1655</v>
      </c>
      <c r="D158" s="64" t="s">
        <v>608</v>
      </c>
      <c r="E158" s="64" t="s">
        <v>222</v>
      </c>
      <c r="F158" s="64" t="s">
        <v>162</v>
      </c>
      <c r="G158" s="64" t="s">
        <v>160</v>
      </c>
      <c r="H158" s="64" t="s">
        <v>613</v>
      </c>
      <c r="I158" s="66" t="s">
        <v>696</v>
      </c>
    </row>
    <row r="159" spans="1:13" ht="19.5" customHeight="1" x14ac:dyDescent="0.35">
      <c r="A159" s="92"/>
      <c r="B159" s="61" t="s">
        <v>13</v>
      </c>
      <c r="C159" s="7" t="s">
        <v>1655</v>
      </c>
      <c r="D159" s="64" t="s">
        <v>225</v>
      </c>
      <c r="E159" s="64" t="s">
        <v>178</v>
      </c>
      <c r="F159" s="64" t="s">
        <v>204</v>
      </c>
      <c r="G159" s="64" t="s">
        <v>160</v>
      </c>
      <c r="H159" s="64" t="s">
        <v>252</v>
      </c>
      <c r="I159" s="66" t="s">
        <v>533</v>
      </c>
    </row>
    <row r="160" spans="1:13" ht="19.5" customHeight="1" x14ac:dyDescent="0.35">
      <c r="A160" s="92"/>
      <c r="B160" s="61" t="s">
        <v>14</v>
      </c>
      <c r="C160" s="7" t="s">
        <v>1655</v>
      </c>
      <c r="D160" s="64" t="s">
        <v>221</v>
      </c>
      <c r="E160" s="64" t="s">
        <v>204</v>
      </c>
      <c r="F160" s="64" t="s">
        <v>160</v>
      </c>
      <c r="G160" s="64" t="s">
        <v>160</v>
      </c>
      <c r="H160" s="64" t="s">
        <v>509</v>
      </c>
      <c r="I160" s="66" t="s">
        <v>700</v>
      </c>
    </row>
    <row r="161" spans="1:13" ht="19.5" customHeight="1" x14ac:dyDescent="0.35">
      <c r="A161" s="92"/>
      <c r="B161" s="61" t="s">
        <v>15</v>
      </c>
      <c r="C161" s="7" t="s">
        <v>1655</v>
      </c>
      <c r="D161" s="64" t="s">
        <v>163</v>
      </c>
      <c r="E161" s="64" t="s">
        <v>160</v>
      </c>
      <c r="F161" s="64" t="s">
        <v>160</v>
      </c>
      <c r="G161" s="64" t="s">
        <v>160</v>
      </c>
      <c r="H161" s="64" t="s">
        <v>163</v>
      </c>
      <c r="I161" s="66" t="s">
        <v>1186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1655</v>
      </c>
      <c r="D165" s="64" t="s">
        <v>237</v>
      </c>
      <c r="E165" s="64" t="s">
        <v>235</v>
      </c>
      <c r="F165" s="64" t="s">
        <v>178</v>
      </c>
      <c r="G165" s="64" t="s">
        <v>160</v>
      </c>
      <c r="H165" s="64" t="s">
        <v>992</v>
      </c>
      <c r="I165" s="66" t="s">
        <v>700</v>
      </c>
    </row>
    <row r="166" spans="1:13" ht="19.5" customHeight="1" x14ac:dyDescent="0.35">
      <c r="A166" s="8" t="s">
        <v>21</v>
      </c>
      <c r="B166" s="63"/>
      <c r="C166" s="17" t="s">
        <v>1655</v>
      </c>
      <c r="D166" s="65">
        <v>468</v>
      </c>
      <c r="E166" s="65">
        <v>31</v>
      </c>
      <c r="F166" s="65">
        <v>15</v>
      </c>
      <c r="G166" s="65">
        <v>0</v>
      </c>
      <c r="H166" s="65">
        <v>514</v>
      </c>
      <c r="I166" s="67">
        <v>56.7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1656</v>
      </c>
      <c r="D176" s="64" t="s">
        <v>229</v>
      </c>
      <c r="E176" s="64" t="s">
        <v>259</v>
      </c>
      <c r="F176" s="64" t="s">
        <v>215</v>
      </c>
      <c r="G176" s="64" t="s">
        <v>160</v>
      </c>
      <c r="H176" s="64" t="s">
        <v>773</v>
      </c>
      <c r="I176" s="66" t="s">
        <v>685</v>
      </c>
    </row>
    <row r="177" spans="1:13" ht="19.5" customHeight="1" x14ac:dyDescent="0.35">
      <c r="A177" s="92"/>
      <c r="B177" s="61" t="s">
        <v>13</v>
      </c>
      <c r="C177" s="7" t="s">
        <v>1656</v>
      </c>
      <c r="D177" s="64" t="s">
        <v>673</v>
      </c>
      <c r="E177" s="64" t="s">
        <v>285</v>
      </c>
      <c r="F177" s="64" t="s">
        <v>318</v>
      </c>
      <c r="G177" s="64" t="s">
        <v>160</v>
      </c>
      <c r="H177" s="64" t="s">
        <v>966</v>
      </c>
      <c r="I177" s="66" t="s">
        <v>322</v>
      </c>
    </row>
    <row r="178" spans="1:13" ht="19.5" customHeight="1" x14ac:dyDescent="0.35">
      <c r="A178" s="92"/>
      <c r="B178" s="61" t="s">
        <v>14</v>
      </c>
      <c r="C178" s="7" t="s">
        <v>1656</v>
      </c>
      <c r="D178" s="64" t="s">
        <v>380</v>
      </c>
      <c r="E178" s="64" t="s">
        <v>222</v>
      </c>
      <c r="F178" s="64" t="s">
        <v>178</v>
      </c>
      <c r="G178" s="64" t="s">
        <v>160</v>
      </c>
      <c r="H178" s="64" t="s">
        <v>285</v>
      </c>
      <c r="I178" s="66" t="s">
        <v>346</v>
      </c>
    </row>
    <row r="179" spans="1:13" ht="19.5" customHeight="1" x14ac:dyDescent="0.35">
      <c r="A179" s="92"/>
      <c r="B179" s="61" t="s">
        <v>15</v>
      </c>
      <c r="C179" s="7" t="s">
        <v>1656</v>
      </c>
      <c r="D179" s="64" t="s">
        <v>222</v>
      </c>
      <c r="E179" s="64" t="s">
        <v>179</v>
      </c>
      <c r="F179" s="64" t="s">
        <v>160</v>
      </c>
      <c r="G179" s="64" t="s">
        <v>160</v>
      </c>
      <c r="H179" s="64" t="s">
        <v>161</v>
      </c>
      <c r="I179" s="66" t="s">
        <v>1267</v>
      </c>
    </row>
    <row r="180" spans="1:13" ht="19.5" customHeight="1" x14ac:dyDescent="0.35">
      <c r="A180" s="92"/>
      <c r="B180" s="61" t="s">
        <v>16</v>
      </c>
      <c r="C180" s="7" t="s">
        <v>1656</v>
      </c>
      <c r="D180" s="64" t="s">
        <v>162</v>
      </c>
      <c r="E180" s="64" t="s">
        <v>160</v>
      </c>
      <c r="F180" s="64" t="s">
        <v>160</v>
      </c>
      <c r="G180" s="64" t="s">
        <v>160</v>
      </c>
      <c r="H180" s="64" t="s">
        <v>162</v>
      </c>
      <c r="I180" s="66" t="s">
        <v>650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1656</v>
      </c>
      <c r="D183" s="64" t="s">
        <v>976</v>
      </c>
      <c r="E183" s="64" t="s">
        <v>387</v>
      </c>
      <c r="F183" s="64" t="s">
        <v>284</v>
      </c>
      <c r="G183" s="64" t="s">
        <v>160</v>
      </c>
      <c r="H183" s="64" t="s">
        <v>662</v>
      </c>
      <c r="I183" s="66" t="s">
        <v>346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1656</v>
      </c>
      <c r="D186" s="64" t="s">
        <v>575</v>
      </c>
      <c r="E186" s="64" t="s">
        <v>673</v>
      </c>
      <c r="F186" s="64" t="s">
        <v>308</v>
      </c>
      <c r="G186" s="64" t="s">
        <v>160</v>
      </c>
      <c r="H186" s="64" t="s">
        <v>613</v>
      </c>
      <c r="I186" s="66" t="s">
        <v>1132</v>
      </c>
    </row>
    <row r="187" spans="1:13" ht="19.5" customHeight="1" x14ac:dyDescent="0.35">
      <c r="A187" s="92"/>
      <c r="B187" s="61" t="s">
        <v>13</v>
      </c>
      <c r="C187" s="7" t="s">
        <v>1656</v>
      </c>
      <c r="D187" s="64" t="s">
        <v>229</v>
      </c>
      <c r="E187" s="64" t="s">
        <v>285</v>
      </c>
      <c r="F187" s="64" t="s">
        <v>219</v>
      </c>
      <c r="G187" s="64" t="s">
        <v>160</v>
      </c>
      <c r="H187" s="64" t="s">
        <v>252</v>
      </c>
      <c r="I187" s="66" t="s">
        <v>789</v>
      </c>
    </row>
    <row r="188" spans="1:13" ht="19.5" customHeight="1" x14ac:dyDescent="0.35">
      <c r="A188" s="92"/>
      <c r="B188" s="61" t="s">
        <v>14</v>
      </c>
      <c r="C188" s="7" t="s">
        <v>1656</v>
      </c>
      <c r="D188" s="64" t="s">
        <v>259</v>
      </c>
      <c r="E188" s="64" t="s">
        <v>161</v>
      </c>
      <c r="F188" s="64" t="s">
        <v>163</v>
      </c>
      <c r="G188" s="64" t="s">
        <v>160</v>
      </c>
      <c r="H188" s="64" t="s">
        <v>509</v>
      </c>
      <c r="I188" s="66" t="s">
        <v>712</v>
      </c>
    </row>
    <row r="189" spans="1:13" ht="19.5" customHeight="1" x14ac:dyDescent="0.35">
      <c r="A189" s="92"/>
      <c r="B189" s="61" t="s">
        <v>15</v>
      </c>
      <c r="C189" s="7" t="s">
        <v>1656</v>
      </c>
      <c r="D189" s="64" t="s">
        <v>222</v>
      </c>
      <c r="E189" s="64" t="s">
        <v>162</v>
      </c>
      <c r="F189" s="64" t="s">
        <v>179</v>
      </c>
      <c r="G189" s="64" t="s">
        <v>160</v>
      </c>
      <c r="H189" s="64" t="s">
        <v>163</v>
      </c>
      <c r="I189" s="66" t="s">
        <v>715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1656</v>
      </c>
      <c r="D193" s="64" t="s">
        <v>538</v>
      </c>
      <c r="E193" s="64" t="s">
        <v>216</v>
      </c>
      <c r="F193" s="64" t="s">
        <v>317</v>
      </c>
      <c r="G193" s="64" t="s">
        <v>160</v>
      </c>
      <c r="H193" s="64" t="s">
        <v>992</v>
      </c>
      <c r="I193" s="66" t="s">
        <v>1371</v>
      </c>
    </row>
    <row r="194" spans="1:13" ht="19.5" customHeight="1" x14ac:dyDescent="0.35">
      <c r="A194" s="8" t="s">
        <v>21</v>
      </c>
      <c r="B194" s="63"/>
      <c r="C194" s="17" t="s">
        <v>1656</v>
      </c>
      <c r="D194" s="65">
        <v>280</v>
      </c>
      <c r="E194" s="65">
        <v>129</v>
      </c>
      <c r="F194" s="65">
        <v>105</v>
      </c>
      <c r="G194" s="65">
        <v>0</v>
      </c>
      <c r="H194" s="65">
        <v>514</v>
      </c>
      <c r="I194" s="67">
        <v>117.1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1657</v>
      </c>
      <c r="D204" s="64" t="s">
        <v>771</v>
      </c>
      <c r="E204" s="64" t="s">
        <v>331</v>
      </c>
      <c r="F204" s="64" t="s">
        <v>160</v>
      </c>
      <c r="G204" s="64" t="s">
        <v>160</v>
      </c>
      <c r="H204" s="64" t="s">
        <v>773</v>
      </c>
      <c r="I204" s="66" t="s">
        <v>375</v>
      </c>
    </row>
    <row r="205" spans="1:13" ht="19.5" customHeight="1" x14ac:dyDescent="0.35">
      <c r="A205" s="92"/>
      <c r="B205" s="61" t="s">
        <v>13</v>
      </c>
      <c r="C205" s="7" t="s">
        <v>1657</v>
      </c>
      <c r="D205" s="64" t="s">
        <v>507</v>
      </c>
      <c r="E205" s="64" t="s">
        <v>161</v>
      </c>
      <c r="F205" s="64" t="s">
        <v>162</v>
      </c>
      <c r="G205" s="64" t="s">
        <v>160</v>
      </c>
      <c r="H205" s="64" t="s">
        <v>966</v>
      </c>
      <c r="I205" s="66" t="s">
        <v>718</v>
      </c>
    </row>
    <row r="206" spans="1:13" ht="19.5" customHeight="1" x14ac:dyDescent="0.35">
      <c r="A206" s="92"/>
      <c r="B206" s="61" t="s">
        <v>14</v>
      </c>
      <c r="C206" s="7" t="s">
        <v>1657</v>
      </c>
      <c r="D206" s="64" t="s">
        <v>259</v>
      </c>
      <c r="E206" s="64" t="s">
        <v>162</v>
      </c>
      <c r="F206" s="64" t="s">
        <v>160</v>
      </c>
      <c r="G206" s="64" t="s">
        <v>160</v>
      </c>
      <c r="H206" s="64" t="s">
        <v>285</v>
      </c>
      <c r="I206" s="66" t="s">
        <v>574</v>
      </c>
    </row>
    <row r="207" spans="1:13" ht="19.5" customHeight="1" x14ac:dyDescent="0.35">
      <c r="A207" s="92"/>
      <c r="B207" s="61" t="s">
        <v>15</v>
      </c>
      <c r="C207" s="7" t="s">
        <v>1657</v>
      </c>
      <c r="D207" s="64" t="s">
        <v>161</v>
      </c>
      <c r="E207" s="64" t="s">
        <v>160</v>
      </c>
      <c r="F207" s="64" t="s">
        <v>160</v>
      </c>
      <c r="G207" s="64" t="s">
        <v>160</v>
      </c>
      <c r="H207" s="64" t="s">
        <v>161</v>
      </c>
      <c r="I207" s="66" t="s">
        <v>388</v>
      </c>
    </row>
    <row r="208" spans="1:13" ht="19.5" customHeight="1" x14ac:dyDescent="0.35">
      <c r="A208" s="92"/>
      <c r="B208" s="61" t="s">
        <v>16</v>
      </c>
      <c r="C208" s="7" t="s">
        <v>1657</v>
      </c>
      <c r="D208" s="64" t="s">
        <v>162</v>
      </c>
      <c r="E208" s="64" t="s">
        <v>160</v>
      </c>
      <c r="F208" s="64" t="s">
        <v>160</v>
      </c>
      <c r="G208" s="64" t="s">
        <v>160</v>
      </c>
      <c r="H208" s="64" t="s">
        <v>162</v>
      </c>
      <c r="I208" s="66" t="s">
        <v>181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1657</v>
      </c>
      <c r="D211" s="64" t="s">
        <v>975</v>
      </c>
      <c r="E211" s="64" t="s">
        <v>410</v>
      </c>
      <c r="F211" s="64" t="s">
        <v>162</v>
      </c>
      <c r="G211" s="64" t="s">
        <v>160</v>
      </c>
      <c r="H211" s="64" t="s">
        <v>662</v>
      </c>
      <c r="I211" s="66" t="s">
        <v>910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1657</v>
      </c>
      <c r="D214" s="64" t="s">
        <v>540</v>
      </c>
      <c r="E214" s="64" t="s">
        <v>380</v>
      </c>
      <c r="F214" s="64" t="s">
        <v>204</v>
      </c>
      <c r="G214" s="64" t="s">
        <v>160</v>
      </c>
      <c r="H214" s="64" t="s">
        <v>613</v>
      </c>
      <c r="I214" s="66" t="s">
        <v>164</v>
      </c>
    </row>
    <row r="215" spans="1:13" ht="19.5" customHeight="1" x14ac:dyDescent="0.35">
      <c r="A215" s="92"/>
      <c r="B215" s="61" t="s">
        <v>13</v>
      </c>
      <c r="C215" s="7" t="s">
        <v>1657</v>
      </c>
      <c r="D215" s="64" t="s">
        <v>599</v>
      </c>
      <c r="E215" s="64" t="s">
        <v>233</v>
      </c>
      <c r="F215" s="64" t="s">
        <v>162</v>
      </c>
      <c r="G215" s="64" t="s">
        <v>160</v>
      </c>
      <c r="H215" s="64" t="s">
        <v>252</v>
      </c>
      <c r="I215" s="66" t="s">
        <v>407</v>
      </c>
    </row>
    <row r="216" spans="1:13" ht="19.5" customHeight="1" x14ac:dyDescent="0.35">
      <c r="A216" s="92"/>
      <c r="B216" s="61" t="s">
        <v>14</v>
      </c>
      <c r="C216" s="7" t="s">
        <v>1657</v>
      </c>
      <c r="D216" s="64" t="s">
        <v>221</v>
      </c>
      <c r="E216" s="64" t="s">
        <v>204</v>
      </c>
      <c r="F216" s="64" t="s">
        <v>160</v>
      </c>
      <c r="G216" s="64" t="s">
        <v>160</v>
      </c>
      <c r="H216" s="64" t="s">
        <v>509</v>
      </c>
      <c r="I216" s="66" t="s">
        <v>164</v>
      </c>
    </row>
    <row r="217" spans="1:13" ht="19.5" customHeight="1" x14ac:dyDescent="0.35">
      <c r="A217" s="92"/>
      <c r="B217" s="61" t="s">
        <v>15</v>
      </c>
      <c r="C217" s="7" t="s">
        <v>1657</v>
      </c>
      <c r="D217" s="64" t="s">
        <v>180</v>
      </c>
      <c r="E217" s="64" t="s">
        <v>162</v>
      </c>
      <c r="F217" s="64" t="s">
        <v>162</v>
      </c>
      <c r="G217" s="64" t="s">
        <v>160</v>
      </c>
      <c r="H217" s="64" t="s">
        <v>163</v>
      </c>
      <c r="I217" s="66" t="s">
        <v>934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1657</v>
      </c>
      <c r="D221" s="64" t="s">
        <v>913</v>
      </c>
      <c r="E221" s="64" t="s">
        <v>221</v>
      </c>
      <c r="F221" s="64" t="s">
        <v>222</v>
      </c>
      <c r="G221" s="64" t="s">
        <v>160</v>
      </c>
      <c r="H221" s="64" t="s">
        <v>992</v>
      </c>
      <c r="I221" s="66" t="s">
        <v>625</v>
      </c>
    </row>
    <row r="222" spans="1:13" ht="19.5" customHeight="1" x14ac:dyDescent="0.35">
      <c r="A222" s="8" t="s">
        <v>21</v>
      </c>
      <c r="B222" s="63"/>
      <c r="C222" s="17" t="s">
        <v>1657</v>
      </c>
      <c r="D222" s="65">
        <v>452</v>
      </c>
      <c r="E222" s="65">
        <v>56</v>
      </c>
      <c r="F222" s="65">
        <v>6</v>
      </c>
      <c r="G222" s="65">
        <v>0</v>
      </c>
      <c r="H222" s="65">
        <v>514</v>
      </c>
      <c r="I222" s="67">
        <v>23.2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1658</v>
      </c>
      <c r="D232" s="64" t="s">
        <v>670</v>
      </c>
      <c r="E232" s="64" t="s">
        <v>161</v>
      </c>
      <c r="F232" s="64" t="s">
        <v>204</v>
      </c>
      <c r="G232" s="64" t="s">
        <v>160</v>
      </c>
      <c r="H232" s="64" t="s">
        <v>773</v>
      </c>
      <c r="I232" s="66" t="s">
        <v>1146</v>
      </c>
    </row>
    <row r="233" spans="1:13" ht="19.5" customHeight="1" x14ac:dyDescent="0.35">
      <c r="A233" s="92"/>
      <c r="B233" s="61" t="s">
        <v>13</v>
      </c>
      <c r="C233" s="7" t="s">
        <v>1658</v>
      </c>
      <c r="D233" s="64" t="s">
        <v>772</v>
      </c>
      <c r="E233" s="64" t="s">
        <v>161</v>
      </c>
      <c r="F233" s="64" t="s">
        <v>160</v>
      </c>
      <c r="G233" s="64" t="s">
        <v>160</v>
      </c>
      <c r="H233" s="64" t="s">
        <v>966</v>
      </c>
      <c r="I233" s="66" t="s">
        <v>1024</v>
      </c>
    </row>
    <row r="234" spans="1:13" ht="19.5" customHeight="1" x14ac:dyDescent="0.35">
      <c r="A234" s="92"/>
      <c r="B234" s="61" t="s">
        <v>14</v>
      </c>
      <c r="C234" s="7" t="s">
        <v>1658</v>
      </c>
      <c r="D234" s="64" t="s">
        <v>210</v>
      </c>
      <c r="E234" s="64" t="s">
        <v>179</v>
      </c>
      <c r="F234" s="64" t="s">
        <v>160</v>
      </c>
      <c r="G234" s="64" t="s">
        <v>160</v>
      </c>
      <c r="H234" s="64" t="s">
        <v>285</v>
      </c>
      <c r="I234" s="66" t="s">
        <v>1155</v>
      </c>
    </row>
    <row r="235" spans="1:13" ht="19.5" customHeight="1" x14ac:dyDescent="0.35">
      <c r="A235" s="92"/>
      <c r="B235" s="61" t="s">
        <v>15</v>
      </c>
      <c r="C235" s="7" t="s">
        <v>1658</v>
      </c>
      <c r="D235" s="64" t="s">
        <v>161</v>
      </c>
      <c r="E235" s="64" t="s">
        <v>160</v>
      </c>
      <c r="F235" s="64" t="s">
        <v>160</v>
      </c>
      <c r="G235" s="64" t="s">
        <v>160</v>
      </c>
      <c r="H235" s="64" t="s">
        <v>161</v>
      </c>
      <c r="I235" s="66" t="s">
        <v>844</v>
      </c>
    </row>
    <row r="236" spans="1:13" ht="19.5" customHeight="1" x14ac:dyDescent="0.35">
      <c r="A236" s="92"/>
      <c r="B236" s="61" t="s">
        <v>16</v>
      </c>
      <c r="C236" s="7" t="s">
        <v>1658</v>
      </c>
      <c r="D236" s="64" t="s">
        <v>162</v>
      </c>
      <c r="E236" s="64" t="s">
        <v>160</v>
      </c>
      <c r="F236" s="64" t="s">
        <v>160</v>
      </c>
      <c r="G236" s="64" t="s">
        <v>160</v>
      </c>
      <c r="H236" s="64" t="s">
        <v>162</v>
      </c>
      <c r="I236" s="66" t="s">
        <v>846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1658</v>
      </c>
      <c r="D239" s="64" t="s">
        <v>525</v>
      </c>
      <c r="E239" s="64" t="s">
        <v>233</v>
      </c>
      <c r="F239" s="64" t="s">
        <v>204</v>
      </c>
      <c r="G239" s="64" t="s">
        <v>160</v>
      </c>
      <c r="H239" s="64" t="s">
        <v>662</v>
      </c>
      <c r="I239" s="66" t="s">
        <v>1142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1658</v>
      </c>
      <c r="D242" s="64" t="s">
        <v>455</v>
      </c>
      <c r="E242" s="64" t="s">
        <v>178</v>
      </c>
      <c r="F242" s="64" t="s">
        <v>222</v>
      </c>
      <c r="G242" s="64" t="s">
        <v>160</v>
      </c>
      <c r="H242" s="64" t="s">
        <v>613</v>
      </c>
      <c r="I242" s="66" t="s">
        <v>725</v>
      </c>
    </row>
    <row r="243" spans="1:13" ht="19.5" customHeight="1" x14ac:dyDescent="0.35">
      <c r="A243" s="92"/>
      <c r="B243" s="61" t="s">
        <v>13</v>
      </c>
      <c r="C243" s="7" t="s">
        <v>1658</v>
      </c>
      <c r="D243" s="64" t="s">
        <v>372</v>
      </c>
      <c r="E243" s="64" t="s">
        <v>180</v>
      </c>
      <c r="F243" s="64" t="s">
        <v>204</v>
      </c>
      <c r="G243" s="64" t="s">
        <v>160</v>
      </c>
      <c r="H243" s="64" t="s">
        <v>252</v>
      </c>
      <c r="I243" s="66" t="s">
        <v>736</v>
      </c>
    </row>
    <row r="244" spans="1:13" ht="19.5" customHeight="1" x14ac:dyDescent="0.35">
      <c r="A244" s="92"/>
      <c r="B244" s="61" t="s">
        <v>14</v>
      </c>
      <c r="C244" s="7" t="s">
        <v>1658</v>
      </c>
      <c r="D244" s="64" t="s">
        <v>308</v>
      </c>
      <c r="E244" s="64" t="s">
        <v>160</v>
      </c>
      <c r="F244" s="64" t="s">
        <v>162</v>
      </c>
      <c r="G244" s="64" t="s">
        <v>160</v>
      </c>
      <c r="H244" s="64" t="s">
        <v>509</v>
      </c>
      <c r="I244" s="66" t="s">
        <v>576</v>
      </c>
    </row>
    <row r="245" spans="1:13" ht="19.5" customHeight="1" x14ac:dyDescent="0.35">
      <c r="A245" s="92"/>
      <c r="B245" s="61" t="s">
        <v>15</v>
      </c>
      <c r="C245" s="7" t="s">
        <v>1658</v>
      </c>
      <c r="D245" s="64" t="s">
        <v>161</v>
      </c>
      <c r="E245" s="64" t="s">
        <v>160</v>
      </c>
      <c r="F245" s="64" t="s">
        <v>162</v>
      </c>
      <c r="G245" s="64" t="s">
        <v>160</v>
      </c>
      <c r="H245" s="64" t="s">
        <v>163</v>
      </c>
      <c r="I245" s="66" t="s">
        <v>839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1658</v>
      </c>
      <c r="D249" s="64" t="s">
        <v>200</v>
      </c>
      <c r="E249" s="64" t="s">
        <v>275</v>
      </c>
      <c r="F249" s="64" t="s">
        <v>275</v>
      </c>
      <c r="G249" s="64" t="s">
        <v>160</v>
      </c>
      <c r="H249" s="64" t="s">
        <v>992</v>
      </c>
      <c r="I249" s="66" t="s">
        <v>1155</v>
      </c>
    </row>
    <row r="250" spans="1:13" ht="19.5" customHeight="1" x14ac:dyDescent="0.35">
      <c r="A250" s="8" t="s">
        <v>21</v>
      </c>
      <c r="B250" s="63"/>
      <c r="C250" s="17" t="s">
        <v>1658</v>
      </c>
      <c r="D250" s="65">
        <v>475</v>
      </c>
      <c r="E250" s="65">
        <v>26</v>
      </c>
      <c r="F250" s="65">
        <v>13</v>
      </c>
      <c r="G250" s="65">
        <v>0</v>
      </c>
      <c r="H250" s="65">
        <v>514</v>
      </c>
      <c r="I250" s="67">
        <v>18.399999999999999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1659</v>
      </c>
      <c r="D260" s="64" t="s">
        <v>811</v>
      </c>
      <c r="E260" s="64" t="s">
        <v>275</v>
      </c>
      <c r="F260" s="64" t="s">
        <v>179</v>
      </c>
      <c r="G260" s="64" t="s">
        <v>160</v>
      </c>
      <c r="H260" s="64" t="s">
        <v>773</v>
      </c>
      <c r="I260" s="66" t="s">
        <v>569</v>
      </c>
    </row>
    <row r="261" spans="1:13" ht="19.5" customHeight="1" x14ac:dyDescent="0.35">
      <c r="A261" s="92"/>
      <c r="B261" s="61" t="s">
        <v>13</v>
      </c>
      <c r="C261" s="7" t="s">
        <v>1659</v>
      </c>
      <c r="D261" s="64" t="s">
        <v>426</v>
      </c>
      <c r="E261" s="64" t="s">
        <v>331</v>
      </c>
      <c r="F261" s="64" t="s">
        <v>178</v>
      </c>
      <c r="G261" s="64" t="s">
        <v>160</v>
      </c>
      <c r="H261" s="64" t="s">
        <v>966</v>
      </c>
      <c r="I261" s="66" t="s">
        <v>1372</v>
      </c>
    </row>
    <row r="262" spans="1:13" ht="19.5" customHeight="1" x14ac:dyDescent="0.35">
      <c r="A262" s="92"/>
      <c r="B262" s="61" t="s">
        <v>14</v>
      </c>
      <c r="C262" s="7" t="s">
        <v>1659</v>
      </c>
      <c r="D262" s="64" t="s">
        <v>192</v>
      </c>
      <c r="E262" s="64" t="s">
        <v>204</v>
      </c>
      <c r="F262" s="64" t="s">
        <v>162</v>
      </c>
      <c r="G262" s="64" t="s">
        <v>160</v>
      </c>
      <c r="H262" s="64" t="s">
        <v>285</v>
      </c>
      <c r="I262" s="66" t="s">
        <v>1073</v>
      </c>
    </row>
    <row r="263" spans="1:13" ht="19.5" customHeight="1" x14ac:dyDescent="0.35">
      <c r="A263" s="92"/>
      <c r="B263" s="61" t="s">
        <v>15</v>
      </c>
      <c r="C263" s="7" t="s">
        <v>1659</v>
      </c>
      <c r="D263" s="64" t="s">
        <v>180</v>
      </c>
      <c r="E263" s="64" t="s">
        <v>160</v>
      </c>
      <c r="F263" s="64" t="s">
        <v>162</v>
      </c>
      <c r="G263" s="64" t="s">
        <v>160</v>
      </c>
      <c r="H263" s="64" t="s">
        <v>161</v>
      </c>
      <c r="I263" s="66" t="s">
        <v>1237</v>
      </c>
    </row>
    <row r="264" spans="1:13" ht="19.5" customHeight="1" x14ac:dyDescent="0.35">
      <c r="A264" s="92"/>
      <c r="B264" s="61" t="s">
        <v>16</v>
      </c>
      <c r="C264" s="7" t="s">
        <v>1659</v>
      </c>
      <c r="D264" s="64" t="s">
        <v>162</v>
      </c>
      <c r="E264" s="64" t="s">
        <v>160</v>
      </c>
      <c r="F264" s="64" t="s">
        <v>160</v>
      </c>
      <c r="G264" s="64" t="s">
        <v>160</v>
      </c>
      <c r="H264" s="64" t="s">
        <v>162</v>
      </c>
      <c r="I264" s="66" t="s">
        <v>1238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1659</v>
      </c>
      <c r="D267" s="64" t="s">
        <v>226</v>
      </c>
      <c r="E267" s="64" t="s">
        <v>219</v>
      </c>
      <c r="F267" s="64" t="s">
        <v>163</v>
      </c>
      <c r="G267" s="64" t="s">
        <v>160</v>
      </c>
      <c r="H267" s="64" t="s">
        <v>662</v>
      </c>
      <c r="I267" s="66" t="s">
        <v>1290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1659</v>
      </c>
      <c r="D270" s="64" t="s">
        <v>813</v>
      </c>
      <c r="E270" s="64" t="s">
        <v>222</v>
      </c>
      <c r="F270" s="64" t="s">
        <v>179</v>
      </c>
      <c r="G270" s="64" t="s">
        <v>160</v>
      </c>
      <c r="H270" s="64" t="s">
        <v>613</v>
      </c>
      <c r="I270" s="66" t="s">
        <v>452</v>
      </c>
    </row>
    <row r="271" spans="1:13" ht="19.5" customHeight="1" x14ac:dyDescent="0.35">
      <c r="A271" s="92"/>
      <c r="B271" s="61" t="s">
        <v>13</v>
      </c>
      <c r="C271" s="7" t="s">
        <v>1659</v>
      </c>
      <c r="D271" s="64" t="s">
        <v>270</v>
      </c>
      <c r="E271" s="64" t="s">
        <v>220</v>
      </c>
      <c r="F271" s="64" t="s">
        <v>204</v>
      </c>
      <c r="G271" s="64" t="s">
        <v>160</v>
      </c>
      <c r="H271" s="64" t="s">
        <v>252</v>
      </c>
      <c r="I271" s="66" t="s">
        <v>1373</v>
      </c>
    </row>
    <row r="272" spans="1:13" ht="19.5" customHeight="1" x14ac:dyDescent="0.35">
      <c r="A272" s="92"/>
      <c r="B272" s="61" t="s">
        <v>14</v>
      </c>
      <c r="C272" s="7" t="s">
        <v>1659</v>
      </c>
      <c r="D272" s="64" t="s">
        <v>308</v>
      </c>
      <c r="E272" s="64" t="s">
        <v>162</v>
      </c>
      <c r="F272" s="64" t="s">
        <v>160</v>
      </c>
      <c r="G272" s="64" t="s">
        <v>160</v>
      </c>
      <c r="H272" s="64" t="s">
        <v>509</v>
      </c>
      <c r="I272" s="66" t="s">
        <v>374</v>
      </c>
    </row>
    <row r="273" spans="1:13" ht="19.5" customHeight="1" x14ac:dyDescent="0.35">
      <c r="A273" s="92"/>
      <c r="B273" s="61" t="s">
        <v>15</v>
      </c>
      <c r="C273" s="7" t="s">
        <v>1659</v>
      </c>
      <c r="D273" s="64" t="s">
        <v>161</v>
      </c>
      <c r="E273" s="64" t="s">
        <v>162</v>
      </c>
      <c r="F273" s="64" t="s">
        <v>160</v>
      </c>
      <c r="G273" s="64" t="s">
        <v>160</v>
      </c>
      <c r="H273" s="64" t="s">
        <v>163</v>
      </c>
      <c r="I273" s="66" t="s">
        <v>864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1659</v>
      </c>
      <c r="D277" s="64" t="s">
        <v>213</v>
      </c>
      <c r="E277" s="64" t="s">
        <v>233</v>
      </c>
      <c r="F277" s="64" t="s">
        <v>222</v>
      </c>
      <c r="G277" s="64" t="s">
        <v>160</v>
      </c>
      <c r="H277" s="64" t="s">
        <v>992</v>
      </c>
      <c r="I277" s="66" t="s">
        <v>1244</v>
      </c>
      <c r="L277" s="24"/>
    </row>
    <row r="278" spans="1:13" ht="19.5" customHeight="1" x14ac:dyDescent="0.35">
      <c r="A278" s="8" t="s">
        <v>21</v>
      </c>
      <c r="B278" s="63"/>
      <c r="C278" s="17" t="s">
        <v>1659</v>
      </c>
      <c r="D278" s="65">
        <v>459</v>
      </c>
      <c r="E278" s="65">
        <v>42</v>
      </c>
      <c r="F278" s="65">
        <v>13</v>
      </c>
      <c r="G278" s="65">
        <v>0</v>
      </c>
      <c r="H278" s="65">
        <v>514</v>
      </c>
      <c r="I278" s="67">
        <v>29.1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1660</v>
      </c>
      <c r="D288" s="64" t="s">
        <v>284</v>
      </c>
      <c r="E288" s="64" t="s">
        <v>373</v>
      </c>
      <c r="F288" s="64" t="s">
        <v>215</v>
      </c>
      <c r="G288" s="64" t="s">
        <v>160</v>
      </c>
      <c r="H288" s="64" t="s">
        <v>192</v>
      </c>
      <c r="I288" s="64" t="s">
        <v>773</v>
      </c>
      <c r="J288" s="66" t="s">
        <v>962</v>
      </c>
      <c r="K288" s="18"/>
    </row>
    <row r="289" spans="1:13" ht="19.5" customHeight="1" x14ac:dyDescent="0.35">
      <c r="A289" s="92"/>
      <c r="B289" s="61" t="s">
        <v>13</v>
      </c>
      <c r="C289" s="7" t="s">
        <v>1660</v>
      </c>
      <c r="D289" s="64" t="s">
        <v>285</v>
      </c>
      <c r="E289" s="64" t="s">
        <v>186</v>
      </c>
      <c r="F289" s="64" t="s">
        <v>163</v>
      </c>
      <c r="G289" s="64" t="s">
        <v>160</v>
      </c>
      <c r="H289" s="64" t="s">
        <v>410</v>
      </c>
      <c r="I289" s="64" t="s">
        <v>966</v>
      </c>
      <c r="J289" s="66" t="s">
        <v>750</v>
      </c>
      <c r="K289" s="18"/>
    </row>
    <row r="290" spans="1:13" ht="19.5" customHeight="1" x14ac:dyDescent="0.35">
      <c r="A290" s="92"/>
      <c r="B290" s="61" t="s">
        <v>14</v>
      </c>
      <c r="C290" s="7" t="s">
        <v>1660</v>
      </c>
      <c r="D290" s="64" t="s">
        <v>220</v>
      </c>
      <c r="E290" s="64" t="s">
        <v>222</v>
      </c>
      <c r="F290" s="64" t="s">
        <v>160</v>
      </c>
      <c r="G290" s="64" t="s">
        <v>160</v>
      </c>
      <c r="H290" s="64" t="s">
        <v>275</v>
      </c>
      <c r="I290" s="64" t="s">
        <v>285</v>
      </c>
      <c r="J290" s="66" t="s">
        <v>588</v>
      </c>
      <c r="K290" s="18"/>
    </row>
    <row r="291" spans="1:13" ht="19.5" customHeight="1" x14ac:dyDescent="0.35">
      <c r="A291" s="92"/>
      <c r="B291" s="61" t="s">
        <v>15</v>
      </c>
      <c r="C291" s="7" t="s">
        <v>1660</v>
      </c>
      <c r="D291" s="64" t="s">
        <v>162</v>
      </c>
      <c r="E291" s="64" t="s">
        <v>179</v>
      </c>
      <c r="F291" s="64" t="s">
        <v>162</v>
      </c>
      <c r="G291" s="64" t="s">
        <v>160</v>
      </c>
      <c r="H291" s="64" t="s">
        <v>204</v>
      </c>
      <c r="I291" s="64" t="s">
        <v>161</v>
      </c>
      <c r="J291" s="66" t="s">
        <v>1189</v>
      </c>
      <c r="K291" s="18"/>
    </row>
    <row r="292" spans="1:13" ht="19.5" customHeight="1" x14ac:dyDescent="0.35">
      <c r="A292" s="92"/>
      <c r="B292" s="61" t="s">
        <v>16</v>
      </c>
      <c r="C292" s="7" t="s">
        <v>1660</v>
      </c>
      <c r="D292" s="64" t="s">
        <v>162</v>
      </c>
      <c r="E292" s="64" t="s">
        <v>160</v>
      </c>
      <c r="F292" s="64" t="s">
        <v>160</v>
      </c>
      <c r="G292" s="64" t="s">
        <v>160</v>
      </c>
      <c r="H292" s="64" t="s">
        <v>160</v>
      </c>
      <c r="I292" s="64" t="s">
        <v>162</v>
      </c>
      <c r="J292" s="66" t="s">
        <v>469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1660</v>
      </c>
      <c r="D295" s="64" t="s">
        <v>367</v>
      </c>
      <c r="E295" s="64" t="s">
        <v>257</v>
      </c>
      <c r="F295" s="64" t="s">
        <v>219</v>
      </c>
      <c r="G295" s="64" t="s">
        <v>160</v>
      </c>
      <c r="H295" s="64" t="s">
        <v>387</v>
      </c>
      <c r="I295" s="64" t="s">
        <v>662</v>
      </c>
      <c r="J295" s="66" t="s">
        <v>682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1660</v>
      </c>
      <c r="D298" s="64" t="s">
        <v>193</v>
      </c>
      <c r="E298" s="64" t="s">
        <v>283</v>
      </c>
      <c r="F298" s="64" t="s">
        <v>222</v>
      </c>
      <c r="G298" s="64" t="s">
        <v>160</v>
      </c>
      <c r="H298" s="64" t="s">
        <v>509</v>
      </c>
      <c r="I298" s="64" t="s">
        <v>613</v>
      </c>
      <c r="J298" s="66" t="s">
        <v>1292</v>
      </c>
      <c r="K298" s="18"/>
    </row>
    <row r="299" spans="1:13" ht="19.5" customHeight="1" x14ac:dyDescent="0.35">
      <c r="A299" s="92"/>
      <c r="B299" s="61" t="s">
        <v>13</v>
      </c>
      <c r="C299" s="7" t="s">
        <v>1660</v>
      </c>
      <c r="D299" s="64" t="s">
        <v>429</v>
      </c>
      <c r="E299" s="64" t="s">
        <v>219</v>
      </c>
      <c r="F299" s="64" t="s">
        <v>161</v>
      </c>
      <c r="G299" s="64" t="s">
        <v>160</v>
      </c>
      <c r="H299" s="64" t="s">
        <v>475</v>
      </c>
      <c r="I299" s="64" t="s">
        <v>252</v>
      </c>
      <c r="J299" s="66" t="s">
        <v>582</v>
      </c>
      <c r="K299" s="18"/>
    </row>
    <row r="300" spans="1:13" ht="19.5" customHeight="1" x14ac:dyDescent="0.35">
      <c r="A300" s="92"/>
      <c r="B300" s="61" t="s">
        <v>14</v>
      </c>
      <c r="C300" s="7" t="s">
        <v>1660</v>
      </c>
      <c r="D300" s="64" t="s">
        <v>380</v>
      </c>
      <c r="E300" s="64" t="s">
        <v>220</v>
      </c>
      <c r="F300" s="64" t="s">
        <v>162</v>
      </c>
      <c r="G300" s="64" t="s">
        <v>160</v>
      </c>
      <c r="H300" s="64" t="s">
        <v>331</v>
      </c>
      <c r="I300" s="64" t="s">
        <v>509</v>
      </c>
      <c r="J300" s="66" t="s">
        <v>1374</v>
      </c>
      <c r="K300" s="18"/>
    </row>
    <row r="301" spans="1:13" ht="19.5" customHeight="1" x14ac:dyDescent="0.35">
      <c r="A301" s="92"/>
      <c r="B301" s="61" t="s">
        <v>15</v>
      </c>
      <c r="C301" s="7" t="s">
        <v>1660</v>
      </c>
      <c r="D301" s="64" t="s">
        <v>162</v>
      </c>
      <c r="E301" s="64" t="s">
        <v>204</v>
      </c>
      <c r="F301" s="64" t="s">
        <v>160</v>
      </c>
      <c r="G301" s="64" t="s">
        <v>160</v>
      </c>
      <c r="H301" s="64" t="s">
        <v>178</v>
      </c>
      <c r="I301" s="64" t="s">
        <v>163</v>
      </c>
      <c r="J301" s="66" t="s">
        <v>1079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1660</v>
      </c>
      <c r="D305" s="64" t="s">
        <v>255</v>
      </c>
      <c r="E305" s="64" t="s">
        <v>423</v>
      </c>
      <c r="F305" s="64" t="s">
        <v>331</v>
      </c>
      <c r="G305" s="64" t="s">
        <v>160</v>
      </c>
      <c r="H305" s="64" t="s">
        <v>640</v>
      </c>
      <c r="I305" s="64" t="s">
        <v>992</v>
      </c>
      <c r="J305" s="66" t="s">
        <v>1205</v>
      </c>
      <c r="K305" s="23"/>
    </row>
    <row r="306" spans="1:13" ht="19.5" customHeight="1" x14ac:dyDescent="0.35">
      <c r="A306" s="8" t="s">
        <v>21</v>
      </c>
      <c r="B306" s="63"/>
      <c r="C306" s="8" t="s">
        <v>1660</v>
      </c>
      <c r="D306" s="65">
        <v>192</v>
      </c>
      <c r="E306" s="65">
        <v>143</v>
      </c>
      <c r="F306" s="65">
        <v>39</v>
      </c>
      <c r="G306" s="65">
        <v>0</v>
      </c>
      <c r="H306" s="65">
        <v>140</v>
      </c>
      <c r="I306" s="65">
        <v>514</v>
      </c>
      <c r="J306" s="67">
        <v>104.3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1661</v>
      </c>
      <c r="D316" s="64" t="s">
        <v>373</v>
      </c>
      <c r="E316" s="64" t="s">
        <v>289</v>
      </c>
      <c r="F316" s="64" t="s">
        <v>195</v>
      </c>
      <c r="G316" s="64" t="s">
        <v>160</v>
      </c>
      <c r="H316" s="64" t="s">
        <v>773</v>
      </c>
      <c r="I316" s="74" t="s">
        <v>858</v>
      </c>
    </row>
    <row r="317" spans="1:13" ht="19.5" customHeight="1" x14ac:dyDescent="0.35">
      <c r="A317" s="92"/>
      <c r="B317" s="61" t="s">
        <v>13</v>
      </c>
      <c r="C317" s="7" t="s">
        <v>1661</v>
      </c>
      <c r="D317" s="64" t="s">
        <v>475</v>
      </c>
      <c r="E317" s="64" t="s">
        <v>284</v>
      </c>
      <c r="F317" s="64" t="s">
        <v>380</v>
      </c>
      <c r="G317" s="64" t="s">
        <v>160</v>
      </c>
      <c r="H317" s="64" t="s">
        <v>966</v>
      </c>
      <c r="I317" s="74" t="s">
        <v>861</v>
      </c>
    </row>
    <row r="318" spans="1:13" ht="19.5" customHeight="1" x14ac:dyDescent="0.35">
      <c r="A318" s="92"/>
      <c r="B318" s="61" t="s">
        <v>14</v>
      </c>
      <c r="C318" s="7" t="s">
        <v>1661</v>
      </c>
      <c r="D318" s="64" t="s">
        <v>318</v>
      </c>
      <c r="E318" s="64" t="s">
        <v>275</v>
      </c>
      <c r="F318" s="64" t="s">
        <v>204</v>
      </c>
      <c r="G318" s="64" t="s">
        <v>160</v>
      </c>
      <c r="H318" s="64" t="s">
        <v>285</v>
      </c>
      <c r="I318" s="74" t="s">
        <v>609</v>
      </c>
    </row>
    <row r="319" spans="1:13" ht="19.5" customHeight="1" x14ac:dyDescent="0.35">
      <c r="A319" s="92"/>
      <c r="B319" s="61" t="s">
        <v>15</v>
      </c>
      <c r="C319" s="7" t="s">
        <v>1661</v>
      </c>
      <c r="D319" s="64" t="s">
        <v>178</v>
      </c>
      <c r="E319" s="64" t="s">
        <v>179</v>
      </c>
      <c r="F319" s="64" t="s">
        <v>162</v>
      </c>
      <c r="G319" s="64" t="s">
        <v>160</v>
      </c>
      <c r="H319" s="64" t="s">
        <v>161</v>
      </c>
      <c r="I319" s="74" t="s">
        <v>856</v>
      </c>
    </row>
    <row r="320" spans="1:13" ht="19.5" customHeight="1" x14ac:dyDescent="0.35">
      <c r="A320" s="92"/>
      <c r="B320" s="61" t="s">
        <v>16</v>
      </c>
      <c r="C320" s="7" t="s">
        <v>1661</v>
      </c>
      <c r="D320" s="64" t="s">
        <v>162</v>
      </c>
      <c r="E320" s="64" t="s">
        <v>160</v>
      </c>
      <c r="F320" s="64" t="s">
        <v>160</v>
      </c>
      <c r="G320" s="64" t="s">
        <v>160</v>
      </c>
      <c r="H320" s="64" t="s">
        <v>162</v>
      </c>
      <c r="I320" s="74" t="s">
        <v>1081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1661</v>
      </c>
      <c r="D323" s="64" t="s">
        <v>474</v>
      </c>
      <c r="E323" s="64" t="s">
        <v>231</v>
      </c>
      <c r="F323" s="64" t="s">
        <v>273</v>
      </c>
      <c r="G323" s="64" t="s">
        <v>160</v>
      </c>
      <c r="H323" s="64" t="s">
        <v>662</v>
      </c>
      <c r="I323" s="74" t="s">
        <v>600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1661</v>
      </c>
      <c r="D326" s="64" t="s">
        <v>575</v>
      </c>
      <c r="E326" s="64" t="s">
        <v>367</v>
      </c>
      <c r="F326" s="64" t="s">
        <v>331</v>
      </c>
      <c r="G326" s="64" t="s">
        <v>160</v>
      </c>
      <c r="H326" s="64" t="s">
        <v>613</v>
      </c>
      <c r="I326" s="74" t="s">
        <v>601</v>
      </c>
    </row>
    <row r="327" spans="1:13" ht="19.5" customHeight="1" x14ac:dyDescent="0.35">
      <c r="A327" s="92"/>
      <c r="B327" s="61" t="s">
        <v>13</v>
      </c>
      <c r="C327" s="7" t="s">
        <v>1661</v>
      </c>
      <c r="D327" s="64" t="s">
        <v>448</v>
      </c>
      <c r="E327" s="64" t="s">
        <v>359</v>
      </c>
      <c r="F327" s="64" t="s">
        <v>163</v>
      </c>
      <c r="G327" s="64" t="s">
        <v>160</v>
      </c>
      <c r="H327" s="64" t="s">
        <v>252</v>
      </c>
      <c r="I327" s="74" t="s">
        <v>444</v>
      </c>
    </row>
    <row r="328" spans="1:13" ht="19.5" customHeight="1" x14ac:dyDescent="0.35">
      <c r="A328" s="92"/>
      <c r="B328" s="61" t="s">
        <v>14</v>
      </c>
      <c r="C328" s="7" t="s">
        <v>1661</v>
      </c>
      <c r="D328" s="64" t="s">
        <v>331</v>
      </c>
      <c r="E328" s="64" t="s">
        <v>259</v>
      </c>
      <c r="F328" s="64" t="s">
        <v>179</v>
      </c>
      <c r="G328" s="64" t="s">
        <v>160</v>
      </c>
      <c r="H328" s="64" t="s">
        <v>509</v>
      </c>
      <c r="I328" s="74" t="s">
        <v>444</v>
      </c>
    </row>
    <row r="329" spans="1:13" ht="19.5" customHeight="1" x14ac:dyDescent="0.35">
      <c r="A329" s="92"/>
      <c r="B329" s="61" t="s">
        <v>15</v>
      </c>
      <c r="C329" s="7" t="s">
        <v>1661</v>
      </c>
      <c r="D329" s="64" t="s">
        <v>178</v>
      </c>
      <c r="E329" s="64" t="s">
        <v>178</v>
      </c>
      <c r="F329" s="64" t="s">
        <v>160</v>
      </c>
      <c r="G329" s="64" t="s">
        <v>160</v>
      </c>
      <c r="H329" s="64" t="s">
        <v>163</v>
      </c>
      <c r="I329" s="74" t="s">
        <v>1082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1661</v>
      </c>
      <c r="D333" s="64" t="s">
        <v>988</v>
      </c>
      <c r="E333" s="64" t="s">
        <v>631</v>
      </c>
      <c r="F333" s="64" t="s">
        <v>259</v>
      </c>
      <c r="G333" s="64" t="s">
        <v>160</v>
      </c>
      <c r="H333" s="64" t="s">
        <v>992</v>
      </c>
      <c r="I333" s="74" t="s">
        <v>439</v>
      </c>
    </row>
    <row r="334" spans="1:13" ht="19.5" customHeight="1" x14ac:dyDescent="0.35">
      <c r="A334" s="8" t="s">
        <v>21</v>
      </c>
      <c r="B334" s="63"/>
      <c r="C334" s="8" t="s">
        <v>1661</v>
      </c>
      <c r="D334" s="65">
        <v>201</v>
      </c>
      <c r="E334" s="65">
        <v>257</v>
      </c>
      <c r="F334" s="65">
        <v>56</v>
      </c>
      <c r="G334" s="65">
        <v>0</v>
      </c>
      <c r="H334" s="65">
        <v>514</v>
      </c>
      <c r="I334" s="68">
        <v>5.79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1662</v>
      </c>
      <c r="D344" s="64">
        <v>97</v>
      </c>
      <c r="E344" s="64">
        <v>4</v>
      </c>
      <c r="F344" s="64">
        <v>0</v>
      </c>
      <c r="G344" s="64">
        <v>2</v>
      </c>
      <c r="H344" s="64">
        <v>103</v>
      </c>
    </row>
    <row r="345" spans="1:13" ht="19.5" customHeight="1" x14ac:dyDescent="0.35">
      <c r="A345" s="92"/>
      <c r="B345" s="61" t="s">
        <v>13</v>
      </c>
      <c r="C345" s="7" t="s">
        <v>1662</v>
      </c>
      <c r="D345" s="64">
        <v>76</v>
      </c>
      <c r="E345" s="64">
        <v>1</v>
      </c>
      <c r="F345" s="64">
        <v>0</v>
      </c>
      <c r="G345" s="64">
        <v>1</v>
      </c>
      <c r="H345" s="64">
        <v>78</v>
      </c>
    </row>
    <row r="346" spans="1:13" ht="19.5" customHeight="1" x14ac:dyDescent="0.35">
      <c r="A346" s="92"/>
      <c r="B346" s="61" t="s">
        <v>14</v>
      </c>
      <c r="C346" s="7" t="s">
        <v>1662</v>
      </c>
      <c r="D346" s="64">
        <v>24</v>
      </c>
      <c r="E346" s="64">
        <v>0</v>
      </c>
      <c r="F346" s="64">
        <v>0</v>
      </c>
      <c r="G346" s="64">
        <v>0</v>
      </c>
      <c r="H346" s="64">
        <v>24</v>
      </c>
    </row>
    <row r="347" spans="1:13" ht="19.5" customHeight="1" x14ac:dyDescent="0.35">
      <c r="A347" s="92"/>
      <c r="B347" s="61" t="s">
        <v>15</v>
      </c>
      <c r="C347" s="7" t="s">
        <v>1662</v>
      </c>
      <c r="D347" s="64">
        <v>7</v>
      </c>
      <c r="E347" s="64">
        <v>0</v>
      </c>
      <c r="F347" s="64">
        <v>0</v>
      </c>
      <c r="G347" s="64">
        <v>0</v>
      </c>
      <c r="H347" s="64">
        <v>7</v>
      </c>
    </row>
    <row r="348" spans="1:13" ht="19.5" customHeight="1" x14ac:dyDescent="0.35">
      <c r="A348" s="92"/>
      <c r="B348" s="61" t="s">
        <v>16</v>
      </c>
      <c r="C348" s="7" t="s">
        <v>1662</v>
      </c>
      <c r="D348" s="64">
        <v>1</v>
      </c>
      <c r="E348" s="64">
        <v>0</v>
      </c>
      <c r="F348" s="64">
        <v>0</v>
      </c>
      <c r="G348" s="64">
        <v>0</v>
      </c>
      <c r="H348" s="64">
        <v>1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1662</v>
      </c>
      <c r="D351" s="65">
        <v>205</v>
      </c>
      <c r="E351" s="65">
        <v>5</v>
      </c>
      <c r="F351" s="65">
        <v>0</v>
      </c>
      <c r="G351" s="65">
        <v>3</v>
      </c>
      <c r="H351" s="65">
        <v>213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1662</v>
      </c>
      <c r="D354" s="64">
        <v>139</v>
      </c>
      <c r="E354" s="64">
        <v>0</v>
      </c>
      <c r="F354" s="64">
        <v>1</v>
      </c>
      <c r="G354" s="64">
        <v>2</v>
      </c>
      <c r="H354" s="64">
        <v>142</v>
      </c>
    </row>
    <row r="355" spans="1:13" ht="19.5" customHeight="1" x14ac:dyDescent="0.35">
      <c r="A355" s="92"/>
      <c r="B355" s="61" t="s">
        <v>13</v>
      </c>
      <c r="C355" s="7" t="s">
        <v>1662</v>
      </c>
      <c r="D355" s="64">
        <v>111</v>
      </c>
      <c r="E355" s="64">
        <v>0</v>
      </c>
      <c r="F355" s="64">
        <v>0</v>
      </c>
      <c r="G355" s="64">
        <v>2</v>
      </c>
      <c r="H355" s="64">
        <v>113</v>
      </c>
    </row>
    <row r="356" spans="1:13" ht="19.5" customHeight="1" x14ac:dyDescent="0.35">
      <c r="A356" s="92"/>
      <c r="B356" s="61" t="s">
        <v>14</v>
      </c>
      <c r="C356" s="7" t="s">
        <v>1662</v>
      </c>
      <c r="D356" s="64">
        <v>38</v>
      </c>
      <c r="E356" s="64">
        <v>0</v>
      </c>
      <c r="F356" s="64">
        <v>0</v>
      </c>
      <c r="G356" s="64">
        <v>0</v>
      </c>
      <c r="H356" s="64">
        <v>38</v>
      </c>
    </row>
    <row r="357" spans="1:13" ht="19.5" customHeight="1" x14ac:dyDescent="0.35">
      <c r="A357" s="92"/>
      <c r="B357" s="61" t="s">
        <v>15</v>
      </c>
      <c r="C357" s="7" t="s">
        <v>1662</v>
      </c>
      <c r="D357" s="64">
        <v>7</v>
      </c>
      <c r="E357" s="64">
        <v>0</v>
      </c>
      <c r="F357" s="64">
        <v>0</v>
      </c>
      <c r="G357" s="64">
        <v>1</v>
      </c>
      <c r="H357" s="64">
        <v>8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1662</v>
      </c>
      <c r="D361" s="65">
        <v>295</v>
      </c>
      <c r="E361" s="65">
        <v>0</v>
      </c>
      <c r="F361" s="65">
        <v>1</v>
      </c>
      <c r="G361" s="65">
        <v>5</v>
      </c>
      <c r="H361" s="65">
        <v>301</v>
      </c>
    </row>
    <row r="362" spans="1:13" ht="19.5" customHeight="1" x14ac:dyDescent="0.35">
      <c r="A362" s="8" t="s">
        <v>21</v>
      </c>
      <c r="B362" s="63"/>
      <c r="C362" s="8" t="s">
        <v>1662</v>
      </c>
      <c r="D362" s="65">
        <v>500</v>
      </c>
      <c r="E362" s="65">
        <v>5</v>
      </c>
      <c r="F362" s="65">
        <v>1</v>
      </c>
      <c r="G362" s="65">
        <v>8</v>
      </c>
      <c r="H362" s="65">
        <v>514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1663</v>
      </c>
      <c r="D372" s="64">
        <v>87</v>
      </c>
      <c r="E372" s="64">
        <v>9</v>
      </c>
      <c r="F372" s="64">
        <v>5</v>
      </c>
      <c r="G372" s="64">
        <v>2</v>
      </c>
      <c r="H372" s="64">
        <v>103</v>
      </c>
    </row>
    <row r="373" spans="1:13" ht="19.5" customHeight="1" x14ac:dyDescent="0.35">
      <c r="A373" s="92"/>
      <c r="B373" s="61" t="s">
        <v>13</v>
      </c>
      <c r="C373" s="7" t="s">
        <v>1663</v>
      </c>
      <c r="D373" s="64">
        <v>71</v>
      </c>
      <c r="E373" s="64">
        <v>4</v>
      </c>
      <c r="F373" s="64">
        <v>2</v>
      </c>
      <c r="G373" s="64">
        <v>1</v>
      </c>
      <c r="H373" s="64">
        <v>78</v>
      </c>
    </row>
    <row r="374" spans="1:13" ht="19.5" customHeight="1" x14ac:dyDescent="0.35">
      <c r="A374" s="92"/>
      <c r="B374" s="61" t="s">
        <v>14</v>
      </c>
      <c r="C374" s="7" t="s">
        <v>1663</v>
      </c>
      <c r="D374" s="64">
        <v>19</v>
      </c>
      <c r="E374" s="64">
        <v>2</v>
      </c>
      <c r="F374" s="64">
        <v>3</v>
      </c>
      <c r="G374" s="64">
        <v>0</v>
      </c>
      <c r="H374" s="64">
        <v>24</v>
      </c>
    </row>
    <row r="375" spans="1:13" ht="19.5" customHeight="1" x14ac:dyDescent="0.35">
      <c r="A375" s="92"/>
      <c r="B375" s="61" t="s">
        <v>15</v>
      </c>
      <c r="C375" s="7" t="s">
        <v>1663</v>
      </c>
      <c r="D375" s="64">
        <v>6</v>
      </c>
      <c r="E375" s="64">
        <v>0</v>
      </c>
      <c r="F375" s="64">
        <v>1</v>
      </c>
      <c r="G375" s="64">
        <v>0</v>
      </c>
      <c r="H375" s="64">
        <v>7</v>
      </c>
    </row>
    <row r="376" spans="1:13" ht="19.5" customHeight="1" x14ac:dyDescent="0.35">
      <c r="A376" s="92"/>
      <c r="B376" s="61" t="s">
        <v>16</v>
      </c>
      <c r="C376" s="7" t="s">
        <v>1663</v>
      </c>
      <c r="D376" s="64">
        <v>1</v>
      </c>
      <c r="E376" s="64">
        <v>0</v>
      </c>
      <c r="F376" s="64">
        <v>0</v>
      </c>
      <c r="G376" s="64">
        <v>0</v>
      </c>
      <c r="H376" s="64">
        <v>1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1663</v>
      </c>
      <c r="D379" s="65">
        <v>184</v>
      </c>
      <c r="E379" s="65">
        <v>15</v>
      </c>
      <c r="F379" s="65">
        <v>11</v>
      </c>
      <c r="G379" s="65">
        <v>3</v>
      </c>
      <c r="H379" s="65">
        <v>213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1663</v>
      </c>
      <c r="D382" s="64">
        <v>132</v>
      </c>
      <c r="E382" s="64">
        <v>6</v>
      </c>
      <c r="F382" s="64">
        <v>2</v>
      </c>
      <c r="G382" s="64">
        <v>2</v>
      </c>
      <c r="H382" s="64">
        <v>142</v>
      </c>
    </row>
    <row r="383" spans="1:13" ht="19.5" customHeight="1" x14ac:dyDescent="0.35">
      <c r="A383" s="92"/>
      <c r="B383" s="61" t="s">
        <v>13</v>
      </c>
      <c r="C383" s="7" t="s">
        <v>1663</v>
      </c>
      <c r="D383" s="64">
        <v>99</v>
      </c>
      <c r="E383" s="64">
        <v>6</v>
      </c>
      <c r="F383" s="64">
        <v>6</v>
      </c>
      <c r="G383" s="64">
        <v>2</v>
      </c>
      <c r="H383" s="64">
        <v>113</v>
      </c>
    </row>
    <row r="384" spans="1:13" ht="19.5" customHeight="1" x14ac:dyDescent="0.35">
      <c r="A384" s="92"/>
      <c r="B384" s="61" t="s">
        <v>14</v>
      </c>
      <c r="C384" s="7" t="s">
        <v>1663</v>
      </c>
      <c r="D384" s="64">
        <v>32</v>
      </c>
      <c r="E384" s="64">
        <v>4</v>
      </c>
      <c r="F384" s="64">
        <v>2</v>
      </c>
      <c r="G384" s="64">
        <v>0</v>
      </c>
      <c r="H384" s="64">
        <v>38</v>
      </c>
    </row>
    <row r="385" spans="1:13" ht="19.5" customHeight="1" x14ac:dyDescent="0.35">
      <c r="A385" s="92"/>
      <c r="B385" s="61" t="s">
        <v>15</v>
      </c>
      <c r="C385" s="7" t="s">
        <v>1663</v>
      </c>
      <c r="D385" s="64">
        <v>6</v>
      </c>
      <c r="E385" s="64">
        <v>1</v>
      </c>
      <c r="F385" s="64">
        <v>0</v>
      </c>
      <c r="G385" s="64">
        <v>1</v>
      </c>
      <c r="H385" s="64">
        <v>8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1663</v>
      </c>
      <c r="D389" s="65">
        <v>269</v>
      </c>
      <c r="E389" s="65">
        <v>17</v>
      </c>
      <c r="F389" s="65">
        <v>10</v>
      </c>
      <c r="G389" s="65">
        <v>5</v>
      </c>
      <c r="H389" s="65">
        <v>301</v>
      </c>
    </row>
    <row r="390" spans="1:13" ht="19.5" customHeight="1" x14ac:dyDescent="0.35">
      <c r="A390" s="8" t="s">
        <v>21</v>
      </c>
      <c r="B390" s="63"/>
      <c r="C390" s="8" t="s">
        <v>1663</v>
      </c>
      <c r="D390" s="65">
        <v>453</v>
      </c>
      <c r="E390" s="65">
        <v>32</v>
      </c>
      <c r="F390" s="65">
        <v>21</v>
      </c>
      <c r="G390" s="65">
        <v>8</v>
      </c>
      <c r="H390" s="65">
        <v>514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1664</v>
      </c>
      <c r="D400" s="64">
        <v>91</v>
      </c>
      <c r="E400" s="64">
        <v>6</v>
      </c>
      <c r="F400" s="64">
        <v>4</v>
      </c>
      <c r="G400" s="64">
        <v>0</v>
      </c>
      <c r="H400" s="64">
        <v>101</v>
      </c>
    </row>
    <row r="401" spans="1:13" ht="19.5" customHeight="1" x14ac:dyDescent="0.35">
      <c r="A401" s="92"/>
      <c r="B401" s="61" t="s">
        <v>13</v>
      </c>
      <c r="C401" s="7" t="s">
        <v>1664</v>
      </c>
      <c r="D401" s="64">
        <v>64</v>
      </c>
      <c r="E401" s="64">
        <v>7</v>
      </c>
      <c r="F401" s="64">
        <v>6</v>
      </c>
      <c r="G401" s="64">
        <v>0</v>
      </c>
      <c r="H401" s="64">
        <v>77</v>
      </c>
    </row>
    <row r="402" spans="1:13" ht="19.5" customHeight="1" x14ac:dyDescent="0.35">
      <c r="A402" s="92"/>
      <c r="B402" s="61" t="s">
        <v>14</v>
      </c>
      <c r="C402" s="7" t="s">
        <v>1664</v>
      </c>
      <c r="D402" s="64">
        <v>20</v>
      </c>
      <c r="E402" s="64">
        <v>3</v>
      </c>
      <c r="F402" s="64">
        <v>1</v>
      </c>
      <c r="G402" s="64">
        <v>0</v>
      </c>
      <c r="H402" s="64">
        <v>24</v>
      </c>
    </row>
    <row r="403" spans="1:13" ht="19.5" customHeight="1" x14ac:dyDescent="0.35">
      <c r="A403" s="92"/>
      <c r="B403" s="61" t="s">
        <v>15</v>
      </c>
      <c r="C403" s="7" t="s">
        <v>1664</v>
      </c>
      <c r="D403" s="64">
        <v>2</v>
      </c>
      <c r="E403" s="64">
        <v>3</v>
      </c>
      <c r="F403" s="64">
        <v>2</v>
      </c>
      <c r="G403" s="64">
        <v>0</v>
      </c>
      <c r="H403" s="64">
        <v>7</v>
      </c>
    </row>
    <row r="404" spans="1:13" ht="19.5" customHeight="1" x14ac:dyDescent="0.35">
      <c r="A404" s="92"/>
      <c r="B404" s="61" t="s">
        <v>16</v>
      </c>
      <c r="C404" s="7" t="s">
        <v>1664</v>
      </c>
      <c r="D404" s="64">
        <v>0</v>
      </c>
      <c r="E404" s="64">
        <v>1</v>
      </c>
      <c r="F404" s="64">
        <v>0</v>
      </c>
      <c r="G404" s="64">
        <v>0</v>
      </c>
      <c r="H404" s="64">
        <v>1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1664</v>
      </c>
      <c r="D407" s="65">
        <v>177</v>
      </c>
      <c r="E407" s="65">
        <v>20</v>
      </c>
      <c r="F407" s="65">
        <v>13</v>
      </c>
      <c r="G407" s="65">
        <v>0</v>
      </c>
      <c r="H407" s="65">
        <v>210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1664</v>
      </c>
      <c r="D410" s="64">
        <v>87</v>
      </c>
      <c r="E410" s="64">
        <v>26</v>
      </c>
      <c r="F410" s="64">
        <v>27</v>
      </c>
      <c r="G410" s="64">
        <v>1</v>
      </c>
      <c r="H410" s="64">
        <v>141</v>
      </c>
    </row>
    <row r="411" spans="1:13" ht="19.5" customHeight="1" x14ac:dyDescent="0.35">
      <c r="A411" s="92"/>
      <c r="B411" s="61" t="s">
        <v>13</v>
      </c>
      <c r="C411" s="7" t="s">
        <v>1664</v>
      </c>
      <c r="D411" s="64">
        <v>76</v>
      </c>
      <c r="E411" s="64">
        <v>17</v>
      </c>
      <c r="F411" s="64">
        <v>18</v>
      </c>
      <c r="G411" s="64">
        <v>0</v>
      </c>
      <c r="H411" s="64">
        <v>111</v>
      </c>
    </row>
    <row r="412" spans="1:13" ht="19.5" customHeight="1" x14ac:dyDescent="0.35">
      <c r="A412" s="92"/>
      <c r="B412" s="61" t="s">
        <v>14</v>
      </c>
      <c r="C412" s="7" t="s">
        <v>1664</v>
      </c>
      <c r="D412" s="64">
        <v>33</v>
      </c>
      <c r="E412" s="64">
        <v>3</v>
      </c>
      <c r="F412" s="64">
        <v>2</v>
      </c>
      <c r="G412" s="64">
        <v>0</v>
      </c>
      <c r="H412" s="64">
        <v>38</v>
      </c>
    </row>
    <row r="413" spans="1:13" ht="19.5" customHeight="1" x14ac:dyDescent="0.35">
      <c r="A413" s="92"/>
      <c r="B413" s="61" t="s">
        <v>15</v>
      </c>
      <c r="C413" s="7" t="s">
        <v>1664</v>
      </c>
      <c r="D413" s="64">
        <v>4</v>
      </c>
      <c r="E413" s="64">
        <v>2</v>
      </c>
      <c r="F413" s="64">
        <v>1</v>
      </c>
      <c r="G413" s="64">
        <v>0</v>
      </c>
      <c r="H413" s="64">
        <v>7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1664</v>
      </c>
      <c r="D417" s="65">
        <v>200</v>
      </c>
      <c r="E417" s="65">
        <v>48</v>
      </c>
      <c r="F417" s="65">
        <v>48</v>
      </c>
      <c r="G417" s="65">
        <v>1</v>
      </c>
      <c r="H417" s="65">
        <v>297</v>
      </c>
    </row>
    <row r="418" spans="1:13" ht="19.5" customHeight="1" x14ac:dyDescent="0.35">
      <c r="A418" s="8" t="s">
        <v>21</v>
      </c>
      <c r="B418" s="63"/>
      <c r="C418" s="8" t="s">
        <v>1664</v>
      </c>
      <c r="D418" s="65">
        <v>377</v>
      </c>
      <c r="E418" s="65">
        <v>68</v>
      </c>
      <c r="F418" s="65">
        <v>61</v>
      </c>
      <c r="G418" s="65">
        <v>1</v>
      </c>
      <c r="H418" s="65">
        <v>507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1665</v>
      </c>
      <c r="D428" s="64">
        <v>101</v>
      </c>
      <c r="E428" s="64">
        <v>2</v>
      </c>
      <c r="F428" s="64">
        <v>0</v>
      </c>
      <c r="G428" s="64">
        <v>0</v>
      </c>
      <c r="H428" s="64">
        <v>103</v>
      </c>
      <c r="I428" s="79">
        <v>0.88</v>
      </c>
    </row>
    <row r="429" spans="1:13" ht="19.5" customHeight="1" x14ac:dyDescent="0.35">
      <c r="A429" s="92"/>
      <c r="B429" s="61" t="s">
        <v>13</v>
      </c>
      <c r="C429" s="7" t="s">
        <v>1665</v>
      </c>
      <c r="D429" s="64">
        <v>69</v>
      </c>
      <c r="E429" s="64">
        <v>9</v>
      </c>
      <c r="F429" s="64">
        <v>0</v>
      </c>
      <c r="G429" s="64">
        <v>0</v>
      </c>
      <c r="H429" s="64">
        <v>78</v>
      </c>
      <c r="I429" s="79">
        <v>0.94</v>
      </c>
    </row>
    <row r="430" spans="1:13" ht="19.5" customHeight="1" x14ac:dyDescent="0.35">
      <c r="A430" s="92"/>
      <c r="B430" s="61" t="s">
        <v>14</v>
      </c>
      <c r="C430" s="7" t="s">
        <v>1665</v>
      </c>
      <c r="D430" s="64">
        <v>21</v>
      </c>
      <c r="E430" s="64">
        <v>3</v>
      </c>
      <c r="F430" s="64">
        <v>0</v>
      </c>
      <c r="G430" s="64">
        <v>0</v>
      </c>
      <c r="H430" s="64">
        <v>24</v>
      </c>
      <c r="I430" s="79">
        <v>0.95</v>
      </c>
    </row>
    <row r="431" spans="1:13" ht="19.5" customHeight="1" x14ac:dyDescent="0.35">
      <c r="A431" s="92"/>
      <c r="B431" s="61" t="s">
        <v>15</v>
      </c>
      <c r="C431" s="7" t="s">
        <v>1665</v>
      </c>
      <c r="D431" s="64">
        <v>6</v>
      </c>
      <c r="E431" s="64">
        <v>1</v>
      </c>
      <c r="F431" s="64">
        <v>0</v>
      </c>
      <c r="G431" s="64">
        <v>0</v>
      </c>
      <c r="H431" s="64">
        <v>7</v>
      </c>
      <c r="I431" s="79">
        <v>0.93</v>
      </c>
    </row>
    <row r="432" spans="1:13" ht="19.5" customHeight="1" x14ac:dyDescent="0.35">
      <c r="A432" s="92"/>
      <c r="B432" s="61" t="s">
        <v>16</v>
      </c>
      <c r="C432" s="7" t="s">
        <v>1665</v>
      </c>
      <c r="D432" s="64">
        <v>1</v>
      </c>
      <c r="E432" s="64">
        <v>0</v>
      </c>
      <c r="F432" s="64">
        <v>0</v>
      </c>
      <c r="G432" s="64">
        <v>0</v>
      </c>
      <c r="H432" s="64">
        <v>1</v>
      </c>
      <c r="I432" s="79">
        <v>1.2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1665</v>
      </c>
      <c r="D435" s="65">
        <v>198</v>
      </c>
      <c r="E435" s="65">
        <v>15</v>
      </c>
      <c r="F435" s="65">
        <v>0</v>
      </c>
      <c r="G435" s="65">
        <v>0</v>
      </c>
      <c r="H435" s="65">
        <v>213</v>
      </c>
      <c r="I435" s="80">
        <v>0.91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1665</v>
      </c>
      <c r="D438" s="64">
        <v>137</v>
      </c>
      <c r="E438" s="64">
        <v>4</v>
      </c>
      <c r="F438" s="64">
        <v>1</v>
      </c>
      <c r="G438" s="64">
        <v>0</v>
      </c>
      <c r="H438" s="64">
        <v>142</v>
      </c>
      <c r="I438" s="79">
        <v>0.7</v>
      </c>
    </row>
    <row r="439" spans="1:13" ht="19.5" customHeight="1" x14ac:dyDescent="0.35">
      <c r="A439" s="92"/>
      <c r="B439" s="61" t="s">
        <v>13</v>
      </c>
      <c r="C439" s="7" t="s">
        <v>1665</v>
      </c>
      <c r="D439" s="64">
        <v>110</v>
      </c>
      <c r="E439" s="64">
        <v>3</v>
      </c>
      <c r="F439" s="64">
        <v>0</v>
      </c>
      <c r="G439" s="64">
        <v>0</v>
      </c>
      <c r="H439" s="64">
        <v>113</v>
      </c>
      <c r="I439" s="79">
        <v>0.68</v>
      </c>
    </row>
    <row r="440" spans="1:13" ht="19.5" customHeight="1" x14ac:dyDescent="0.35">
      <c r="A440" s="92"/>
      <c r="B440" s="61" t="s">
        <v>14</v>
      </c>
      <c r="C440" s="7" t="s">
        <v>1665</v>
      </c>
      <c r="D440" s="64">
        <v>38</v>
      </c>
      <c r="E440" s="64">
        <v>0</v>
      </c>
      <c r="F440" s="64">
        <v>0</v>
      </c>
      <c r="G440" s="64">
        <v>0</v>
      </c>
      <c r="H440" s="64">
        <v>38</v>
      </c>
      <c r="I440" s="79">
        <v>0.7</v>
      </c>
    </row>
    <row r="441" spans="1:13" ht="19.5" customHeight="1" x14ac:dyDescent="0.35">
      <c r="A441" s="92"/>
      <c r="B441" s="61" t="s">
        <v>15</v>
      </c>
      <c r="C441" s="7" t="s">
        <v>1665</v>
      </c>
      <c r="D441" s="64">
        <v>8</v>
      </c>
      <c r="E441" s="64">
        <v>0</v>
      </c>
      <c r="F441" s="64">
        <v>0</v>
      </c>
      <c r="G441" s="64">
        <v>0</v>
      </c>
      <c r="H441" s="64">
        <v>8</v>
      </c>
      <c r="I441" s="79">
        <v>0.75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1665</v>
      </c>
      <c r="D445" s="65">
        <v>293</v>
      </c>
      <c r="E445" s="65">
        <v>7</v>
      </c>
      <c r="F445" s="65">
        <v>1</v>
      </c>
      <c r="G445" s="65">
        <v>0</v>
      </c>
      <c r="H445" s="65">
        <v>301</v>
      </c>
      <c r="I445" s="80">
        <v>0.69</v>
      </c>
    </row>
    <row r="446" spans="1:13" ht="19.5" customHeight="1" x14ac:dyDescent="0.35">
      <c r="A446" s="8" t="s">
        <v>21</v>
      </c>
      <c r="B446" s="63"/>
      <c r="C446" s="8" t="s">
        <v>1665</v>
      </c>
      <c r="D446" s="65">
        <v>491</v>
      </c>
      <c r="E446" s="65">
        <v>22</v>
      </c>
      <c r="F446" s="65">
        <v>1</v>
      </c>
      <c r="G446" s="65">
        <v>0</v>
      </c>
      <c r="H446" s="65">
        <v>514</v>
      </c>
      <c r="I446" s="80">
        <v>0.78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1666</v>
      </c>
      <c r="D456" s="64">
        <v>5</v>
      </c>
      <c r="E456" s="64">
        <v>97</v>
      </c>
      <c r="F456" s="64">
        <v>1</v>
      </c>
      <c r="G456" s="64">
        <v>0</v>
      </c>
      <c r="H456" s="64">
        <v>103</v>
      </c>
      <c r="I456" s="75">
        <v>67</v>
      </c>
    </row>
    <row r="457" spans="1:13" ht="19.5" customHeight="1" x14ac:dyDescent="0.35">
      <c r="A457" s="92"/>
      <c r="B457" s="61" t="s">
        <v>13</v>
      </c>
      <c r="C457" s="7" t="s">
        <v>1666</v>
      </c>
      <c r="D457" s="64">
        <v>4</v>
      </c>
      <c r="E457" s="64">
        <v>68</v>
      </c>
      <c r="F457" s="64">
        <v>6</v>
      </c>
      <c r="G457" s="64">
        <v>0</v>
      </c>
      <c r="H457" s="64">
        <v>78</v>
      </c>
      <c r="I457" s="75">
        <v>62.5</v>
      </c>
    </row>
    <row r="458" spans="1:13" ht="19.5" customHeight="1" x14ac:dyDescent="0.35">
      <c r="A458" s="92"/>
      <c r="B458" s="61" t="s">
        <v>14</v>
      </c>
      <c r="C458" s="7" t="s">
        <v>1666</v>
      </c>
      <c r="D458" s="64">
        <v>2</v>
      </c>
      <c r="E458" s="64">
        <v>20</v>
      </c>
      <c r="F458" s="64">
        <v>2</v>
      </c>
      <c r="G458" s="64">
        <v>0</v>
      </c>
      <c r="H458" s="64">
        <v>24</v>
      </c>
      <c r="I458" s="75">
        <v>60.8</v>
      </c>
    </row>
    <row r="459" spans="1:13" ht="19.5" customHeight="1" x14ac:dyDescent="0.35">
      <c r="A459" s="92"/>
      <c r="B459" s="61" t="s">
        <v>15</v>
      </c>
      <c r="C459" s="7" t="s">
        <v>1666</v>
      </c>
      <c r="D459" s="64">
        <v>0</v>
      </c>
      <c r="E459" s="64">
        <v>6</v>
      </c>
      <c r="F459" s="64">
        <v>1</v>
      </c>
      <c r="G459" s="64">
        <v>0</v>
      </c>
      <c r="H459" s="64">
        <v>7</v>
      </c>
      <c r="I459" s="75">
        <v>60.3</v>
      </c>
    </row>
    <row r="460" spans="1:13" ht="19.5" customHeight="1" x14ac:dyDescent="0.35">
      <c r="A460" s="92"/>
      <c r="B460" s="61" t="s">
        <v>16</v>
      </c>
      <c r="C460" s="7" t="s">
        <v>1666</v>
      </c>
      <c r="D460" s="64">
        <v>0</v>
      </c>
      <c r="E460" s="64">
        <v>1</v>
      </c>
      <c r="F460" s="64">
        <v>0</v>
      </c>
      <c r="G460" s="64">
        <v>0</v>
      </c>
      <c r="H460" s="64">
        <v>1</v>
      </c>
      <c r="I460" s="75">
        <v>43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1666</v>
      </c>
      <c r="D463" s="65">
        <v>11</v>
      </c>
      <c r="E463" s="65">
        <v>192</v>
      </c>
      <c r="F463" s="65">
        <v>10</v>
      </c>
      <c r="G463" s="65">
        <v>0</v>
      </c>
      <c r="H463" s="65">
        <v>213</v>
      </c>
      <c r="I463" s="76">
        <v>64.3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1666</v>
      </c>
      <c r="D466" s="64">
        <v>8</v>
      </c>
      <c r="E466" s="64">
        <v>127</v>
      </c>
      <c r="F466" s="64">
        <v>7</v>
      </c>
      <c r="G466" s="64">
        <v>0</v>
      </c>
      <c r="H466" s="64">
        <v>142</v>
      </c>
      <c r="I466" s="75">
        <v>68.599999999999994</v>
      </c>
    </row>
    <row r="467" spans="1:13" ht="19.5" customHeight="1" x14ac:dyDescent="0.35">
      <c r="A467" s="92"/>
      <c r="B467" s="61" t="s">
        <v>13</v>
      </c>
      <c r="C467" s="7" t="s">
        <v>1666</v>
      </c>
      <c r="D467" s="64">
        <v>6</v>
      </c>
      <c r="E467" s="64">
        <v>102</v>
      </c>
      <c r="F467" s="64">
        <v>5</v>
      </c>
      <c r="G467" s="64">
        <v>0</v>
      </c>
      <c r="H467" s="64">
        <v>113</v>
      </c>
      <c r="I467" s="75">
        <v>67.2</v>
      </c>
    </row>
    <row r="468" spans="1:13" ht="19.5" customHeight="1" x14ac:dyDescent="0.35">
      <c r="A468" s="92"/>
      <c r="B468" s="61" t="s">
        <v>14</v>
      </c>
      <c r="C468" s="7" t="s">
        <v>1666</v>
      </c>
      <c r="D468" s="64">
        <v>2</v>
      </c>
      <c r="E468" s="64">
        <v>34</v>
      </c>
      <c r="F468" s="64">
        <v>2</v>
      </c>
      <c r="G468" s="64">
        <v>0</v>
      </c>
      <c r="H468" s="64">
        <v>38</v>
      </c>
      <c r="I468" s="75">
        <v>63.6</v>
      </c>
    </row>
    <row r="469" spans="1:13" ht="19.5" customHeight="1" x14ac:dyDescent="0.35">
      <c r="A469" s="92"/>
      <c r="B469" s="61" t="s">
        <v>15</v>
      </c>
      <c r="C469" s="7" t="s">
        <v>1666</v>
      </c>
      <c r="D469" s="64">
        <v>0</v>
      </c>
      <c r="E469" s="64">
        <v>7</v>
      </c>
      <c r="F469" s="64">
        <v>1</v>
      </c>
      <c r="G469" s="64">
        <v>0</v>
      </c>
      <c r="H469" s="64">
        <v>8</v>
      </c>
      <c r="I469" s="75">
        <v>56.8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1666</v>
      </c>
      <c r="D473" s="65">
        <v>16</v>
      </c>
      <c r="E473" s="65">
        <v>270</v>
      </c>
      <c r="F473" s="65">
        <v>15</v>
      </c>
      <c r="G473" s="65">
        <v>0</v>
      </c>
      <c r="H473" s="65">
        <v>301</v>
      </c>
      <c r="I473" s="76">
        <v>67.099999999999994</v>
      </c>
    </row>
    <row r="474" spans="1:13" ht="19.5" customHeight="1" x14ac:dyDescent="0.35">
      <c r="A474" s="8" t="s">
        <v>21</v>
      </c>
      <c r="B474" s="63"/>
      <c r="C474" s="8" t="s">
        <v>1666</v>
      </c>
      <c r="D474" s="65">
        <v>27</v>
      </c>
      <c r="E474" s="65">
        <v>462</v>
      </c>
      <c r="F474" s="65">
        <v>25</v>
      </c>
      <c r="G474" s="65">
        <v>0</v>
      </c>
      <c r="H474" s="65">
        <v>514</v>
      </c>
      <c r="I474" s="76">
        <v>65.900000000000006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1667</v>
      </c>
      <c r="D484" s="64">
        <v>88</v>
      </c>
      <c r="E484" s="64">
        <v>9</v>
      </c>
      <c r="F484" s="64">
        <v>6</v>
      </c>
      <c r="G484" s="64">
        <v>0</v>
      </c>
      <c r="H484" s="64">
        <v>103</v>
      </c>
      <c r="I484" s="79">
        <v>6.08</v>
      </c>
    </row>
    <row r="485" spans="1:13" ht="19.5" customHeight="1" x14ac:dyDescent="0.35">
      <c r="A485" s="92"/>
      <c r="B485" s="61" t="s">
        <v>13</v>
      </c>
      <c r="C485" s="7" t="s">
        <v>1667</v>
      </c>
      <c r="D485" s="64">
        <v>57</v>
      </c>
      <c r="E485" s="64">
        <v>16</v>
      </c>
      <c r="F485" s="64">
        <v>5</v>
      </c>
      <c r="G485" s="64">
        <v>0</v>
      </c>
      <c r="H485" s="64">
        <v>78</v>
      </c>
      <c r="I485" s="79">
        <v>6.28</v>
      </c>
    </row>
    <row r="486" spans="1:13" ht="19.5" customHeight="1" x14ac:dyDescent="0.35">
      <c r="A486" s="92"/>
      <c r="B486" s="61" t="s">
        <v>14</v>
      </c>
      <c r="C486" s="7" t="s">
        <v>1667</v>
      </c>
      <c r="D486" s="64">
        <v>14</v>
      </c>
      <c r="E486" s="64">
        <v>5</v>
      </c>
      <c r="F486" s="64">
        <v>5</v>
      </c>
      <c r="G486" s="64">
        <v>0</v>
      </c>
      <c r="H486" s="64">
        <v>24</v>
      </c>
      <c r="I486" s="79">
        <v>6.38</v>
      </c>
    </row>
    <row r="487" spans="1:13" ht="19.5" customHeight="1" x14ac:dyDescent="0.35">
      <c r="A487" s="92"/>
      <c r="B487" s="61" t="s">
        <v>15</v>
      </c>
      <c r="C487" s="7" t="s">
        <v>1667</v>
      </c>
      <c r="D487" s="64">
        <v>6</v>
      </c>
      <c r="E487" s="64">
        <v>1</v>
      </c>
      <c r="F487" s="64">
        <v>0</v>
      </c>
      <c r="G487" s="64">
        <v>0</v>
      </c>
      <c r="H487" s="64">
        <v>7</v>
      </c>
      <c r="I487" s="79">
        <v>5.91</v>
      </c>
    </row>
    <row r="488" spans="1:13" ht="19.5" customHeight="1" x14ac:dyDescent="0.35">
      <c r="A488" s="92"/>
      <c r="B488" s="61" t="s">
        <v>16</v>
      </c>
      <c r="C488" s="7" t="s">
        <v>1667</v>
      </c>
      <c r="D488" s="64">
        <v>1</v>
      </c>
      <c r="E488" s="64">
        <v>0</v>
      </c>
      <c r="F488" s="64">
        <v>0</v>
      </c>
      <c r="G488" s="64">
        <v>0</v>
      </c>
      <c r="H488" s="64">
        <v>1</v>
      </c>
      <c r="I488" s="79">
        <v>5.7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1667</v>
      </c>
      <c r="D491" s="65">
        <v>166</v>
      </c>
      <c r="E491" s="65">
        <v>31</v>
      </c>
      <c r="F491" s="65">
        <v>16</v>
      </c>
      <c r="G491" s="65">
        <v>0</v>
      </c>
      <c r="H491" s="65">
        <v>213</v>
      </c>
      <c r="I491" s="80">
        <v>6.18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1667</v>
      </c>
      <c r="D494" s="64">
        <v>130</v>
      </c>
      <c r="E494" s="64">
        <v>9</v>
      </c>
      <c r="F494" s="64">
        <v>3</v>
      </c>
      <c r="G494" s="64">
        <v>0</v>
      </c>
      <c r="H494" s="64">
        <v>142</v>
      </c>
      <c r="I494" s="79">
        <v>5.19</v>
      </c>
    </row>
    <row r="495" spans="1:13" ht="19.5" customHeight="1" x14ac:dyDescent="0.35">
      <c r="A495" s="92"/>
      <c r="B495" s="61" t="s">
        <v>13</v>
      </c>
      <c r="C495" s="7" t="s">
        <v>1667</v>
      </c>
      <c r="D495" s="64">
        <v>103</v>
      </c>
      <c r="E495" s="64">
        <v>8</v>
      </c>
      <c r="F495" s="64">
        <v>2</v>
      </c>
      <c r="G495" s="64">
        <v>0</v>
      </c>
      <c r="H495" s="64">
        <v>113</v>
      </c>
      <c r="I495" s="79">
        <v>5.25</v>
      </c>
    </row>
    <row r="496" spans="1:13" ht="19.5" customHeight="1" x14ac:dyDescent="0.35">
      <c r="A496" s="92"/>
      <c r="B496" s="61" t="s">
        <v>14</v>
      </c>
      <c r="C496" s="7" t="s">
        <v>1667</v>
      </c>
      <c r="D496" s="64">
        <v>34</v>
      </c>
      <c r="E496" s="64">
        <v>3</v>
      </c>
      <c r="F496" s="64">
        <v>1</v>
      </c>
      <c r="G496" s="64">
        <v>0</v>
      </c>
      <c r="H496" s="64">
        <v>38</v>
      </c>
      <c r="I496" s="79">
        <v>5.53</v>
      </c>
    </row>
    <row r="497" spans="1:13" ht="19.5" customHeight="1" x14ac:dyDescent="0.35">
      <c r="A497" s="92"/>
      <c r="B497" s="61" t="s">
        <v>15</v>
      </c>
      <c r="C497" s="7" t="s">
        <v>1667</v>
      </c>
      <c r="D497" s="64">
        <v>7</v>
      </c>
      <c r="E497" s="64">
        <v>1</v>
      </c>
      <c r="F497" s="64">
        <v>0</v>
      </c>
      <c r="G497" s="64">
        <v>0</v>
      </c>
      <c r="H497" s="64">
        <v>8</v>
      </c>
      <c r="I497" s="79">
        <v>4.0999999999999996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1667</v>
      </c>
      <c r="D501" s="65">
        <v>274</v>
      </c>
      <c r="E501" s="65">
        <v>21</v>
      </c>
      <c r="F501" s="65">
        <v>6</v>
      </c>
      <c r="G501" s="65">
        <v>0</v>
      </c>
      <c r="H501" s="65">
        <v>301</v>
      </c>
      <c r="I501" s="80">
        <v>5.23</v>
      </c>
    </row>
    <row r="502" spans="1:13" ht="19.5" customHeight="1" x14ac:dyDescent="0.35">
      <c r="A502" s="8" t="s">
        <v>21</v>
      </c>
      <c r="B502" s="63"/>
      <c r="C502" s="8" t="s">
        <v>1667</v>
      </c>
      <c r="D502" s="65">
        <v>440</v>
      </c>
      <c r="E502" s="65">
        <v>52</v>
      </c>
      <c r="F502" s="65">
        <v>22</v>
      </c>
      <c r="G502" s="65">
        <v>0</v>
      </c>
      <c r="H502" s="65">
        <v>514</v>
      </c>
      <c r="I502" s="80">
        <v>5.62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1668</v>
      </c>
      <c r="D512" s="64">
        <v>74</v>
      </c>
      <c r="E512" s="64">
        <v>3</v>
      </c>
      <c r="F512" s="64">
        <v>1</v>
      </c>
      <c r="G512" s="64">
        <v>25</v>
      </c>
      <c r="H512" s="64">
        <v>103</v>
      </c>
      <c r="I512" s="75">
        <v>468</v>
      </c>
    </row>
    <row r="513" spans="1:13" ht="19.5" customHeight="1" x14ac:dyDescent="0.35">
      <c r="A513" s="92"/>
      <c r="B513" s="61" t="s">
        <v>13</v>
      </c>
      <c r="C513" s="16" t="s">
        <v>1668</v>
      </c>
      <c r="D513" s="64">
        <v>59</v>
      </c>
      <c r="E513" s="64">
        <v>5</v>
      </c>
      <c r="F513" s="64">
        <v>2</v>
      </c>
      <c r="G513" s="64">
        <v>12</v>
      </c>
      <c r="H513" s="64">
        <v>78</v>
      </c>
      <c r="I513" s="75">
        <v>461</v>
      </c>
    </row>
    <row r="514" spans="1:13" ht="19.5" customHeight="1" x14ac:dyDescent="0.35">
      <c r="A514" s="92"/>
      <c r="B514" s="61" t="s">
        <v>14</v>
      </c>
      <c r="C514" s="16" t="s">
        <v>1668</v>
      </c>
      <c r="D514" s="64">
        <v>17</v>
      </c>
      <c r="E514" s="64">
        <v>3</v>
      </c>
      <c r="F514" s="64">
        <v>0</v>
      </c>
      <c r="G514" s="64">
        <v>4</v>
      </c>
      <c r="H514" s="64">
        <v>24</v>
      </c>
      <c r="I514" s="75">
        <v>452.8</v>
      </c>
    </row>
    <row r="515" spans="1:13" ht="19.5" customHeight="1" x14ac:dyDescent="0.35">
      <c r="A515" s="92"/>
      <c r="B515" s="61" t="s">
        <v>15</v>
      </c>
      <c r="C515" s="16" t="s">
        <v>1668</v>
      </c>
      <c r="D515" s="64">
        <v>5</v>
      </c>
      <c r="E515" s="64">
        <v>1</v>
      </c>
      <c r="F515" s="64">
        <v>0</v>
      </c>
      <c r="G515" s="64">
        <v>1</v>
      </c>
      <c r="H515" s="64">
        <v>7</v>
      </c>
      <c r="I515" s="75">
        <v>443.3</v>
      </c>
    </row>
    <row r="516" spans="1:13" ht="19.5" customHeight="1" x14ac:dyDescent="0.35">
      <c r="A516" s="92"/>
      <c r="B516" s="61" t="s">
        <v>16</v>
      </c>
      <c r="C516" s="16" t="s">
        <v>1668</v>
      </c>
      <c r="D516" s="64">
        <v>1</v>
      </c>
      <c r="E516" s="64">
        <v>0</v>
      </c>
      <c r="F516" s="64">
        <v>0</v>
      </c>
      <c r="G516" s="64">
        <v>0</v>
      </c>
      <c r="H516" s="64">
        <v>1</v>
      </c>
      <c r="I516" s="75">
        <v>429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1668</v>
      </c>
      <c r="D519" s="65">
        <v>156</v>
      </c>
      <c r="E519" s="65">
        <v>12</v>
      </c>
      <c r="F519" s="65">
        <v>3</v>
      </c>
      <c r="G519" s="65">
        <v>42</v>
      </c>
      <c r="H519" s="65">
        <v>213</v>
      </c>
      <c r="I519" s="76">
        <v>462.4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1668</v>
      </c>
      <c r="D522" s="64">
        <v>102</v>
      </c>
      <c r="E522" s="64">
        <v>13</v>
      </c>
      <c r="F522" s="64">
        <v>2</v>
      </c>
      <c r="G522" s="64">
        <v>25</v>
      </c>
      <c r="H522" s="64">
        <v>142</v>
      </c>
      <c r="I522" s="75">
        <v>434.3</v>
      </c>
    </row>
    <row r="523" spans="1:13" ht="19.5" customHeight="1" x14ac:dyDescent="0.35">
      <c r="A523" s="92"/>
      <c r="B523" s="61" t="s">
        <v>13</v>
      </c>
      <c r="C523" s="16" t="s">
        <v>1668</v>
      </c>
      <c r="D523" s="64">
        <v>89</v>
      </c>
      <c r="E523" s="64">
        <v>5</v>
      </c>
      <c r="F523" s="64">
        <v>0</v>
      </c>
      <c r="G523" s="64">
        <v>19</v>
      </c>
      <c r="H523" s="64">
        <v>113</v>
      </c>
      <c r="I523" s="75">
        <v>431.4</v>
      </c>
    </row>
    <row r="524" spans="1:13" ht="19.5" customHeight="1" x14ac:dyDescent="0.35">
      <c r="A524" s="92"/>
      <c r="B524" s="61" t="s">
        <v>14</v>
      </c>
      <c r="C524" s="16" t="s">
        <v>1668</v>
      </c>
      <c r="D524" s="64">
        <v>27</v>
      </c>
      <c r="E524" s="64">
        <v>1</v>
      </c>
      <c r="F524" s="64">
        <v>0</v>
      </c>
      <c r="G524" s="64">
        <v>10</v>
      </c>
      <c r="H524" s="64">
        <v>38</v>
      </c>
      <c r="I524" s="75">
        <v>434.8</v>
      </c>
    </row>
    <row r="525" spans="1:13" ht="19.5" customHeight="1" x14ac:dyDescent="0.35">
      <c r="A525" s="92"/>
      <c r="B525" s="61" t="s">
        <v>15</v>
      </c>
      <c r="C525" s="16" t="s">
        <v>1668</v>
      </c>
      <c r="D525" s="64">
        <v>7</v>
      </c>
      <c r="E525" s="64">
        <v>0</v>
      </c>
      <c r="F525" s="64">
        <v>0</v>
      </c>
      <c r="G525" s="64">
        <v>1</v>
      </c>
      <c r="H525" s="64">
        <v>8</v>
      </c>
      <c r="I525" s="75">
        <v>424.6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1668</v>
      </c>
      <c r="D529" s="65">
        <v>225</v>
      </c>
      <c r="E529" s="65">
        <v>19</v>
      </c>
      <c r="F529" s="65">
        <v>2</v>
      </c>
      <c r="G529" s="65">
        <v>55</v>
      </c>
      <c r="H529" s="65">
        <v>301</v>
      </c>
      <c r="I529" s="76">
        <v>433</v>
      </c>
    </row>
    <row r="530" spans="1:13" ht="19.5" customHeight="1" x14ac:dyDescent="0.35">
      <c r="A530" s="8" t="s">
        <v>21</v>
      </c>
      <c r="B530" s="63"/>
      <c r="C530" s="17" t="s">
        <v>1668</v>
      </c>
      <c r="D530" s="65">
        <v>381</v>
      </c>
      <c r="E530" s="65">
        <v>31</v>
      </c>
      <c r="F530" s="65">
        <v>5</v>
      </c>
      <c r="G530" s="65">
        <v>97</v>
      </c>
      <c r="H530" s="65">
        <v>514</v>
      </c>
      <c r="I530" s="76">
        <v>445.1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1669</v>
      </c>
      <c r="D540" s="64">
        <v>72</v>
      </c>
      <c r="E540" s="64">
        <v>5</v>
      </c>
      <c r="F540" s="64">
        <v>1</v>
      </c>
      <c r="G540" s="64">
        <v>25</v>
      </c>
      <c r="H540" s="64">
        <v>103</v>
      </c>
      <c r="I540" s="79">
        <v>14.47</v>
      </c>
    </row>
    <row r="541" spans="1:13" ht="19.5" customHeight="1" x14ac:dyDescent="0.35">
      <c r="A541" s="92"/>
      <c r="B541" s="61" t="s">
        <v>13</v>
      </c>
      <c r="C541" s="16" t="s">
        <v>1669</v>
      </c>
      <c r="D541" s="64">
        <v>49</v>
      </c>
      <c r="E541" s="64">
        <v>14</v>
      </c>
      <c r="F541" s="64">
        <v>3</v>
      </c>
      <c r="G541" s="64">
        <v>12</v>
      </c>
      <c r="H541" s="64">
        <v>78</v>
      </c>
      <c r="I541" s="79">
        <v>14.18</v>
      </c>
    </row>
    <row r="542" spans="1:13" ht="19.5" customHeight="1" x14ac:dyDescent="0.35">
      <c r="A542" s="92"/>
      <c r="B542" s="61" t="s">
        <v>14</v>
      </c>
      <c r="C542" s="16" t="s">
        <v>1669</v>
      </c>
      <c r="D542" s="64">
        <v>14</v>
      </c>
      <c r="E542" s="64">
        <v>6</v>
      </c>
      <c r="F542" s="64">
        <v>0</v>
      </c>
      <c r="G542" s="64">
        <v>4</v>
      </c>
      <c r="H542" s="64">
        <v>24</v>
      </c>
      <c r="I542" s="79">
        <v>14.04</v>
      </c>
    </row>
    <row r="543" spans="1:13" ht="19.5" customHeight="1" x14ac:dyDescent="0.35">
      <c r="A543" s="92"/>
      <c r="B543" s="61" t="s">
        <v>15</v>
      </c>
      <c r="C543" s="16" t="s">
        <v>1669</v>
      </c>
      <c r="D543" s="64">
        <v>5</v>
      </c>
      <c r="E543" s="64">
        <v>0</v>
      </c>
      <c r="F543" s="64">
        <v>1</v>
      </c>
      <c r="G543" s="64">
        <v>1</v>
      </c>
      <c r="H543" s="64">
        <v>7</v>
      </c>
      <c r="I543" s="79">
        <v>13.98</v>
      </c>
    </row>
    <row r="544" spans="1:13" ht="19.5" customHeight="1" x14ac:dyDescent="0.35">
      <c r="A544" s="92"/>
      <c r="B544" s="61" t="s">
        <v>16</v>
      </c>
      <c r="C544" s="16" t="s">
        <v>1669</v>
      </c>
      <c r="D544" s="64">
        <v>0</v>
      </c>
      <c r="E544" s="64">
        <v>1</v>
      </c>
      <c r="F544" s="64">
        <v>0</v>
      </c>
      <c r="G544" s="64">
        <v>0</v>
      </c>
      <c r="H544" s="64">
        <v>1</v>
      </c>
      <c r="I544" s="79">
        <v>13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1669</v>
      </c>
      <c r="D547" s="65">
        <v>140</v>
      </c>
      <c r="E547" s="65">
        <v>26</v>
      </c>
      <c r="F547" s="65">
        <v>5</v>
      </c>
      <c r="G547" s="65">
        <v>42</v>
      </c>
      <c r="H547" s="65">
        <v>213</v>
      </c>
      <c r="I547" s="80">
        <v>14.28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1669</v>
      </c>
      <c r="D550" s="64">
        <v>80</v>
      </c>
      <c r="E550" s="64">
        <v>32</v>
      </c>
      <c r="F550" s="64">
        <v>5</v>
      </c>
      <c r="G550" s="64">
        <v>25</v>
      </c>
      <c r="H550" s="64">
        <v>142</v>
      </c>
      <c r="I550" s="79">
        <v>13.17</v>
      </c>
    </row>
    <row r="551" spans="1:13" ht="19.5" customHeight="1" x14ac:dyDescent="0.35">
      <c r="A551" s="92"/>
      <c r="B551" s="61" t="s">
        <v>13</v>
      </c>
      <c r="C551" s="16" t="s">
        <v>1669</v>
      </c>
      <c r="D551" s="64">
        <v>72</v>
      </c>
      <c r="E551" s="64">
        <v>19</v>
      </c>
      <c r="F551" s="64">
        <v>3</v>
      </c>
      <c r="G551" s="64">
        <v>19</v>
      </c>
      <c r="H551" s="64">
        <v>113</v>
      </c>
      <c r="I551" s="79">
        <v>12.96</v>
      </c>
    </row>
    <row r="552" spans="1:13" ht="19.5" customHeight="1" x14ac:dyDescent="0.35">
      <c r="A552" s="92"/>
      <c r="B552" s="61" t="s">
        <v>14</v>
      </c>
      <c r="C552" s="16" t="s">
        <v>1669</v>
      </c>
      <c r="D552" s="64">
        <v>22</v>
      </c>
      <c r="E552" s="64">
        <v>6</v>
      </c>
      <c r="F552" s="64">
        <v>0</v>
      </c>
      <c r="G552" s="64">
        <v>10</v>
      </c>
      <c r="H552" s="64">
        <v>38</v>
      </c>
      <c r="I552" s="79">
        <v>13.16</v>
      </c>
    </row>
    <row r="553" spans="1:13" ht="19.5" customHeight="1" x14ac:dyDescent="0.35">
      <c r="A553" s="92"/>
      <c r="B553" s="61" t="s">
        <v>15</v>
      </c>
      <c r="C553" s="16" t="s">
        <v>1669</v>
      </c>
      <c r="D553" s="64">
        <v>5</v>
      </c>
      <c r="E553" s="64">
        <v>1</v>
      </c>
      <c r="F553" s="64">
        <v>1</v>
      </c>
      <c r="G553" s="64">
        <v>1</v>
      </c>
      <c r="H553" s="64">
        <v>8</v>
      </c>
      <c r="I553" s="79">
        <v>12.37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1669</v>
      </c>
      <c r="D557" s="65">
        <v>179</v>
      </c>
      <c r="E557" s="65">
        <v>58</v>
      </c>
      <c r="F557" s="65">
        <v>9</v>
      </c>
      <c r="G557" s="65">
        <v>55</v>
      </c>
      <c r="H557" s="65">
        <v>301</v>
      </c>
      <c r="I557" s="80">
        <v>13.06</v>
      </c>
    </row>
    <row r="558" spans="1:13" ht="19.5" customHeight="1" x14ac:dyDescent="0.35">
      <c r="A558" s="8" t="s">
        <v>21</v>
      </c>
      <c r="B558" s="63"/>
      <c r="C558" s="17" t="s">
        <v>1669</v>
      </c>
      <c r="D558" s="65">
        <v>319</v>
      </c>
      <c r="E558" s="65">
        <v>84</v>
      </c>
      <c r="F558" s="65">
        <v>14</v>
      </c>
      <c r="G558" s="65">
        <v>97</v>
      </c>
      <c r="H558" s="65">
        <v>514</v>
      </c>
      <c r="I558" s="80">
        <v>13.56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1670</v>
      </c>
      <c r="D568" s="64">
        <v>73</v>
      </c>
      <c r="E568" s="64">
        <v>4</v>
      </c>
      <c r="F568" s="64">
        <v>1</v>
      </c>
      <c r="G568" s="64">
        <v>25</v>
      </c>
      <c r="H568" s="64">
        <v>103</v>
      </c>
      <c r="I568" s="79">
        <v>43.72</v>
      </c>
    </row>
    <row r="569" spans="1:13" ht="19.5" customHeight="1" x14ac:dyDescent="0.35">
      <c r="A569" s="92"/>
      <c r="B569" s="61" t="s">
        <v>13</v>
      </c>
      <c r="C569" s="16" t="s">
        <v>1670</v>
      </c>
      <c r="D569" s="64">
        <v>53</v>
      </c>
      <c r="E569" s="64">
        <v>10</v>
      </c>
      <c r="F569" s="64">
        <v>3</v>
      </c>
      <c r="G569" s="64">
        <v>12</v>
      </c>
      <c r="H569" s="64">
        <v>78</v>
      </c>
      <c r="I569" s="79">
        <v>43.09</v>
      </c>
    </row>
    <row r="570" spans="1:13" ht="19.5" customHeight="1" x14ac:dyDescent="0.35">
      <c r="A570" s="92"/>
      <c r="B570" s="61" t="s">
        <v>14</v>
      </c>
      <c r="C570" s="16" t="s">
        <v>1670</v>
      </c>
      <c r="D570" s="64">
        <v>14</v>
      </c>
      <c r="E570" s="64">
        <v>6</v>
      </c>
      <c r="F570" s="64">
        <v>0</v>
      </c>
      <c r="G570" s="64">
        <v>4</v>
      </c>
      <c r="H570" s="64">
        <v>24</v>
      </c>
      <c r="I570" s="79">
        <v>42.77</v>
      </c>
    </row>
    <row r="571" spans="1:13" ht="19.5" customHeight="1" x14ac:dyDescent="0.35">
      <c r="A571" s="92"/>
      <c r="B571" s="61" t="s">
        <v>15</v>
      </c>
      <c r="C571" s="16" t="s">
        <v>1670</v>
      </c>
      <c r="D571" s="64">
        <v>5</v>
      </c>
      <c r="E571" s="64">
        <v>1</v>
      </c>
      <c r="F571" s="64">
        <v>0</v>
      </c>
      <c r="G571" s="64">
        <v>1</v>
      </c>
      <c r="H571" s="64">
        <v>7</v>
      </c>
      <c r="I571" s="79">
        <v>42.12</v>
      </c>
    </row>
    <row r="572" spans="1:13" ht="19.5" customHeight="1" x14ac:dyDescent="0.35">
      <c r="A572" s="92"/>
      <c r="B572" s="61" t="s">
        <v>16</v>
      </c>
      <c r="C572" s="16" t="s">
        <v>1670</v>
      </c>
      <c r="D572" s="64">
        <v>1</v>
      </c>
      <c r="E572" s="64">
        <v>0</v>
      </c>
      <c r="F572" s="64">
        <v>0</v>
      </c>
      <c r="G572" s="64">
        <v>0</v>
      </c>
      <c r="H572" s="64">
        <v>1</v>
      </c>
      <c r="I572" s="79">
        <v>40.200000000000003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1670</v>
      </c>
      <c r="D575" s="65">
        <v>146</v>
      </c>
      <c r="E575" s="65">
        <v>21</v>
      </c>
      <c r="F575" s="65">
        <v>4</v>
      </c>
      <c r="G575" s="65">
        <v>42</v>
      </c>
      <c r="H575" s="65">
        <v>213</v>
      </c>
      <c r="I575" s="80">
        <v>43.29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1670</v>
      </c>
      <c r="D578" s="64">
        <v>87</v>
      </c>
      <c r="E578" s="64">
        <v>27</v>
      </c>
      <c r="F578" s="64">
        <v>3</v>
      </c>
      <c r="G578" s="64">
        <v>25</v>
      </c>
      <c r="H578" s="64">
        <v>142</v>
      </c>
      <c r="I578" s="79">
        <v>40.36</v>
      </c>
    </row>
    <row r="579" spans="1:13" ht="19.5" customHeight="1" x14ac:dyDescent="0.35">
      <c r="A579" s="92"/>
      <c r="B579" s="61" t="s">
        <v>13</v>
      </c>
      <c r="C579" s="16" t="s">
        <v>1670</v>
      </c>
      <c r="D579" s="64">
        <v>75</v>
      </c>
      <c r="E579" s="64">
        <v>18</v>
      </c>
      <c r="F579" s="64">
        <v>1</v>
      </c>
      <c r="G579" s="64">
        <v>19</v>
      </c>
      <c r="H579" s="64">
        <v>113</v>
      </c>
      <c r="I579" s="79">
        <v>39.909999999999997</v>
      </c>
    </row>
    <row r="580" spans="1:13" ht="19.5" customHeight="1" x14ac:dyDescent="0.35">
      <c r="A580" s="92"/>
      <c r="B580" s="61" t="s">
        <v>14</v>
      </c>
      <c r="C580" s="16" t="s">
        <v>1670</v>
      </c>
      <c r="D580" s="64">
        <v>23</v>
      </c>
      <c r="E580" s="64">
        <v>5</v>
      </c>
      <c r="F580" s="64">
        <v>0</v>
      </c>
      <c r="G580" s="64">
        <v>10</v>
      </c>
      <c r="H580" s="64">
        <v>38</v>
      </c>
      <c r="I580" s="79">
        <v>40.61</v>
      </c>
    </row>
    <row r="581" spans="1:13" ht="19.5" customHeight="1" x14ac:dyDescent="0.35">
      <c r="A581" s="92"/>
      <c r="B581" s="61" t="s">
        <v>15</v>
      </c>
      <c r="C581" s="16" t="s">
        <v>1670</v>
      </c>
      <c r="D581" s="64">
        <v>6</v>
      </c>
      <c r="E581" s="64">
        <v>1</v>
      </c>
      <c r="F581" s="64">
        <v>0</v>
      </c>
      <c r="G581" s="64">
        <v>1</v>
      </c>
      <c r="H581" s="64">
        <v>8</v>
      </c>
      <c r="I581" s="79">
        <v>38.770000000000003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1670</v>
      </c>
      <c r="D585" s="65">
        <v>191</v>
      </c>
      <c r="E585" s="65">
        <v>51</v>
      </c>
      <c r="F585" s="65">
        <v>4</v>
      </c>
      <c r="G585" s="65">
        <v>55</v>
      </c>
      <c r="H585" s="65">
        <v>301</v>
      </c>
      <c r="I585" s="80">
        <v>40.17</v>
      </c>
    </row>
    <row r="586" spans="1:13" ht="19.5" customHeight="1" x14ac:dyDescent="0.35">
      <c r="A586" s="8" t="s">
        <v>21</v>
      </c>
      <c r="B586" s="63"/>
      <c r="C586" s="17" t="s">
        <v>1670</v>
      </c>
      <c r="D586" s="65">
        <v>337</v>
      </c>
      <c r="E586" s="65">
        <v>72</v>
      </c>
      <c r="F586" s="65">
        <v>8</v>
      </c>
      <c r="G586" s="65">
        <v>97</v>
      </c>
      <c r="H586" s="65">
        <v>514</v>
      </c>
      <c r="I586" s="80">
        <v>41.45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1671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1671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1671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1671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1671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1671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1671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1671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1671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1671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1671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1671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1375</v>
      </c>
      <c r="D1" s="19" t="s">
        <v>2037</v>
      </c>
      <c r="F1" s="19" t="s">
        <v>158</v>
      </c>
      <c r="G1" s="19">
        <f>H26</f>
        <v>490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1672</v>
      </c>
      <c r="D7" s="64" t="s">
        <v>160</v>
      </c>
      <c r="E7" s="64" t="s">
        <v>179</v>
      </c>
      <c r="F7" s="64" t="s">
        <v>162</v>
      </c>
      <c r="G7" s="64" t="s">
        <v>160</v>
      </c>
      <c r="H7" s="64" t="s">
        <v>204</v>
      </c>
      <c r="I7" s="66" t="s">
        <v>202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1672</v>
      </c>
      <c r="D8" s="64" t="s">
        <v>180</v>
      </c>
      <c r="E8" s="64" t="s">
        <v>590</v>
      </c>
      <c r="F8" s="64" t="s">
        <v>387</v>
      </c>
      <c r="G8" s="64" t="s">
        <v>160</v>
      </c>
      <c r="H8" s="64" t="s">
        <v>514</v>
      </c>
      <c r="I8" s="66" t="s">
        <v>451</v>
      </c>
    </row>
    <row r="9" spans="1:14" ht="19.5" customHeight="1" x14ac:dyDescent="0.35">
      <c r="A9" s="92"/>
      <c r="B9" s="61" t="s">
        <v>13</v>
      </c>
      <c r="C9" s="7" t="s">
        <v>1672</v>
      </c>
      <c r="D9" s="64" t="s">
        <v>222</v>
      </c>
      <c r="E9" s="64" t="s">
        <v>406</v>
      </c>
      <c r="F9" s="64" t="s">
        <v>259</v>
      </c>
      <c r="G9" s="64" t="s">
        <v>160</v>
      </c>
      <c r="H9" s="64" t="s">
        <v>367</v>
      </c>
      <c r="I9" s="66" t="s">
        <v>451</v>
      </c>
    </row>
    <row r="10" spans="1:14" ht="19.5" customHeight="1" x14ac:dyDescent="0.35">
      <c r="A10" s="92"/>
      <c r="B10" s="61" t="s">
        <v>14</v>
      </c>
      <c r="C10" s="7" t="s">
        <v>1672</v>
      </c>
      <c r="D10" s="64" t="s">
        <v>179</v>
      </c>
      <c r="E10" s="64" t="s">
        <v>215</v>
      </c>
      <c r="F10" s="64" t="s">
        <v>204</v>
      </c>
      <c r="G10" s="64" t="s">
        <v>160</v>
      </c>
      <c r="H10" s="64" t="s">
        <v>192</v>
      </c>
      <c r="I10" s="66" t="s">
        <v>181</v>
      </c>
    </row>
    <row r="11" spans="1:14" ht="19.5" customHeight="1" x14ac:dyDescent="0.35">
      <c r="A11" s="92"/>
      <c r="B11" s="61" t="s">
        <v>15</v>
      </c>
      <c r="C11" s="7" t="s">
        <v>1672</v>
      </c>
      <c r="D11" s="64" t="s">
        <v>179</v>
      </c>
      <c r="E11" s="64" t="s">
        <v>222</v>
      </c>
      <c r="F11" s="64" t="s">
        <v>162</v>
      </c>
      <c r="G11" s="64" t="s">
        <v>160</v>
      </c>
      <c r="H11" s="64" t="s">
        <v>180</v>
      </c>
      <c r="I11" s="66" t="s">
        <v>847</v>
      </c>
    </row>
    <row r="12" spans="1:14" ht="19.5" customHeight="1" x14ac:dyDescent="0.35">
      <c r="A12" s="92"/>
      <c r="B12" s="61" t="s">
        <v>16</v>
      </c>
      <c r="C12" s="7" t="s">
        <v>1672</v>
      </c>
      <c r="D12" s="64" t="s">
        <v>162</v>
      </c>
      <c r="E12" s="64" t="s">
        <v>179</v>
      </c>
      <c r="F12" s="64" t="s">
        <v>160</v>
      </c>
      <c r="G12" s="64" t="s">
        <v>160</v>
      </c>
      <c r="H12" s="64" t="s">
        <v>179</v>
      </c>
      <c r="I12" s="66" t="s">
        <v>616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1672</v>
      </c>
      <c r="D15" s="64" t="s">
        <v>233</v>
      </c>
      <c r="E15" s="64" t="s">
        <v>457</v>
      </c>
      <c r="F15" s="64" t="s">
        <v>291</v>
      </c>
      <c r="G15" s="64" t="s">
        <v>160</v>
      </c>
      <c r="H15" s="64" t="s">
        <v>382</v>
      </c>
      <c r="I15" s="66" t="s">
        <v>445</v>
      </c>
    </row>
    <row r="16" spans="1:14" ht="19.5" customHeight="1" x14ac:dyDescent="0.35">
      <c r="A16" s="91" t="s">
        <v>20</v>
      </c>
      <c r="B16" s="61" t="s">
        <v>10</v>
      </c>
      <c r="C16" s="7" t="s">
        <v>1672</v>
      </c>
      <c r="D16" s="64" t="s">
        <v>160</v>
      </c>
      <c r="E16" s="64" t="s">
        <v>162</v>
      </c>
      <c r="F16" s="64" t="s">
        <v>160</v>
      </c>
      <c r="G16" s="64" t="s">
        <v>160</v>
      </c>
      <c r="H16" s="64" t="s">
        <v>162</v>
      </c>
      <c r="I16" s="66" t="s">
        <v>912</v>
      </c>
    </row>
    <row r="17" spans="1:13" ht="19.5" customHeight="1" x14ac:dyDescent="0.35">
      <c r="A17" s="92"/>
      <c r="B17" s="61" t="s">
        <v>11</v>
      </c>
      <c r="C17" s="7" t="s">
        <v>1672</v>
      </c>
      <c r="D17" s="64" t="s">
        <v>160</v>
      </c>
      <c r="E17" s="64" t="s">
        <v>162</v>
      </c>
      <c r="F17" s="64" t="s">
        <v>179</v>
      </c>
      <c r="G17" s="64" t="s">
        <v>160</v>
      </c>
      <c r="H17" s="64" t="s">
        <v>204</v>
      </c>
      <c r="I17" s="66" t="s">
        <v>202</v>
      </c>
    </row>
    <row r="18" spans="1:13" ht="19.5" customHeight="1" x14ac:dyDescent="0.35">
      <c r="A18" s="92"/>
      <c r="B18" s="61" t="s">
        <v>12</v>
      </c>
      <c r="C18" s="7" t="s">
        <v>1672</v>
      </c>
      <c r="D18" s="64" t="s">
        <v>235</v>
      </c>
      <c r="E18" s="64" t="s">
        <v>421</v>
      </c>
      <c r="F18" s="64" t="s">
        <v>507</v>
      </c>
      <c r="G18" s="64" t="s">
        <v>160</v>
      </c>
      <c r="H18" s="64" t="s">
        <v>709</v>
      </c>
      <c r="I18" s="66" t="s">
        <v>400</v>
      </c>
    </row>
    <row r="19" spans="1:13" ht="19.5" customHeight="1" x14ac:dyDescent="0.35">
      <c r="A19" s="92"/>
      <c r="B19" s="61" t="s">
        <v>13</v>
      </c>
      <c r="C19" s="7" t="s">
        <v>1672</v>
      </c>
      <c r="D19" s="64" t="s">
        <v>222</v>
      </c>
      <c r="E19" s="64" t="s">
        <v>448</v>
      </c>
      <c r="F19" s="64" t="s">
        <v>475</v>
      </c>
      <c r="G19" s="64" t="s">
        <v>160</v>
      </c>
      <c r="H19" s="64" t="s">
        <v>495</v>
      </c>
      <c r="I19" s="66" t="s">
        <v>451</v>
      </c>
    </row>
    <row r="20" spans="1:13" ht="19.5" customHeight="1" x14ac:dyDescent="0.35">
      <c r="A20" s="92"/>
      <c r="B20" s="61" t="s">
        <v>14</v>
      </c>
      <c r="C20" s="7" t="s">
        <v>1672</v>
      </c>
      <c r="D20" s="64" t="s">
        <v>163</v>
      </c>
      <c r="E20" s="64" t="s">
        <v>410</v>
      </c>
      <c r="F20" s="64" t="s">
        <v>161</v>
      </c>
      <c r="G20" s="64" t="s">
        <v>160</v>
      </c>
      <c r="H20" s="64" t="s">
        <v>182</v>
      </c>
      <c r="I20" s="66" t="s">
        <v>375</v>
      </c>
    </row>
    <row r="21" spans="1:13" ht="19.5" customHeight="1" x14ac:dyDescent="0.35">
      <c r="A21" s="92"/>
      <c r="B21" s="61" t="s">
        <v>15</v>
      </c>
      <c r="C21" s="7" t="s">
        <v>1672</v>
      </c>
      <c r="D21" s="64" t="s">
        <v>160</v>
      </c>
      <c r="E21" s="64" t="s">
        <v>179</v>
      </c>
      <c r="F21" s="64" t="s">
        <v>178</v>
      </c>
      <c r="G21" s="64" t="s">
        <v>160</v>
      </c>
      <c r="H21" s="64" t="s">
        <v>180</v>
      </c>
      <c r="I21" s="66" t="s">
        <v>1376</v>
      </c>
    </row>
    <row r="22" spans="1:13" ht="19.5" customHeight="1" x14ac:dyDescent="0.35">
      <c r="A22" s="92"/>
      <c r="B22" s="61" t="s">
        <v>16</v>
      </c>
      <c r="C22" s="7" t="s">
        <v>1672</v>
      </c>
      <c r="D22" s="64" t="s">
        <v>179</v>
      </c>
      <c r="E22" s="64" t="s">
        <v>204</v>
      </c>
      <c r="F22" s="64" t="s">
        <v>160</v>
      </c>
      <c r="G22" s="64" t="s">
        <v>160</v>
      </c>
      <c r="H22" s="64" t="s">
        <v>204</v>
      </c>
      <c r="I22" s="66" t="s">
        <v>1146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1672</v>
      </c>
      <c r="D25" s="65">
        <v>27</v>
      </c>
      <c r="E25" s="65">
        <v>148</v>
      </c>
      <c r="F25" s="65">
        <v>114</v>
      </c>
      <c r="G25" s="65">
        <v>0</v>
      </c>
      <c r="H25" s="65">
        <v>262</v>
      </c>
      <c r="I25" s="67">
        <v>24.7</v>
      </c>
    </row>
    <row r="26" spans="1:13" ht="19.5" customHeight="1" x14ac:dyDescent="0.35">
      <c r="A26" s="8" t="s">
        <v>21</v>
      </c>
      <c r="B26" s="63"/>
      <c r="C26" s="8" t="s">
        <v>1672</v>
      </c>
      <c r="D26" s="65">
        <v>43</v>
      </c>
      <c r="E26" s="65">
        <v>294</v>
      </c>
      <c r="F26" s="65">
        <v>196</v>
      </c>
      <c r="G26" s="65">
        <v>0</v>
      </c>
      <c r="H26" s="65">
        <v>490</v>
      </c>
      <c r="I26" s="67">
        <v>24.4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1673</v>
      </c>
      <c r="D35" s="64" t="s">
        <v>160</v>
      </c>
      <c r="E35" s="64" t="s">
        <v>162</v>
      </c>
      <c r="F35" s="64" t="s">
        <v>179</v>
      </c>
      <c r="G35" s="64" t="s">
        <v>204</v>
      </c>
      <c r="H35" s="66" t="s">
        <v>521</v>
      </c>
      <c r="M35" s="3"/>
    </row>
    <row r="36" spans="1:13" ht="19.5" customHeight="1" x14ac:dyDescent="0.35">
      <c r="A36" s="92"/>
      <c r="B36" s="61" t="s">
        <v>12</v>
      </c>
      <c r="C36" s="7" t="s">
        <v>1673</v>
      </c>
      <c r="D36" s="64" t="s">
        <v>331</v>
      </c>
      <c r="E36" s="64" t="s">
        <v>210</v>
      </c>
      <c r="F36" s="64" t="s">
        <v>747</v>
      </c>
      <c r="G36" s="64" t="s">
        <v>514</v>
      </c>
      <c r="H36" s="66" t="s">
        <v>869</v>
      </c>
    </row>
    <row r="37" spans="1:13" ht="19.5" customHeight="1" x14ac:dyDescent="0.35">
      <c r="A37" s="92"/>
      <c r="B37" s="61" t="s">
        <v>13</v>
      </c>
      <c r="C37" s="7" t="s">
        <v>1673</v>
      </c>
      <c r="D37" s="64" t="s">
        <v>222</v>
      </c>
      <c r="E37" s="64" t="s">
        <v>161</v>
      </c>
      <c r="F37" s="64" t="s">
        <v>289</v>
      </c>
      <c r="G37" s="64" t="s">
        <v>367</v>
      </c>
      <c r="H37" s="66" t="s">
        <v>1361</v>
      </c>
    </row>
    <row r="38" spans="1:13" ht="19.5" customHeight="1" x14ac:dyDescent="0.35">
      <c r="A38" s="92"/>
      <c r="B38" s="61" t="s">
        <v>14</v>
      </c>
      <c r="C38" s="7" t="s">
        <v>1673</v>
      </c>
      <c r="D38" s="64" t="s">
        <v>179</v>
      </c>
      <c r="E38" s="64" t="s">
        <v>179</v>
      </c>
      <c r="F38" s="64" t="s">
        <v>233</v>
      </c>
      <c r="G38" s="64" t="s">
        <v>192</v>
      </c>
      <c r="H38" s="66" t="s">
        <v>340</v>
      </c>
    </row>
    <row r="39" spans="1:13" ht="19.5" customHeight="1" x14ac:dyDescent="0.35">
      <c r="A39" s="92"/>
      <c r="B39" s="61" t="s">
        <v>15</v>
      </c>
      <c r="C39" s="7" t="s">
        <v>1673</v>
      </c>
      <c r="D39" s="64" t="s">
        <v>160</v>
      </c>
      <c r="E39" s="64" t="s">
        <v>160</v>
      </c>
      <c r="F39" s="64" t="s">
        <v>180</v>
      </c>
      <c r="G39" s="64" t="s">
        <v>180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1673</v>
      </c>
      <c r="D40" s="64" t="s">
        <v>162</v>
      </c>
      <c r="E40" s="64" t="s">
        <v>160</v>
      </c>
      <c r="F40" s="64" t="s">
        <v>162</v>
      </c>
      <c r="G40" s="64" t="s">
        <v>179</v>
      </c>
      <c r="H40" s="66" t="s">
        <v>681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1673</v>
      </c>
      <c r="D43" s="64" t="s">
        <v>410</v>
      </c>
      <c r="E43" s="64" t="s">
        <v>284</v>
      </c>
      <c r="F43" s="64" t="s">
        <v>183</v>
      </c>
      <c r="G43" s="64" t="s">
        <v>382</v>
      </c>
      <c r="H43" s="66" t="s">
        <v>1036</v>
      </c>
    </row>
    <row r="44" spans="1:13" ht="19.5" customHeight="1" x14ac:dyDescent="0.35">
      <c r="A44" s="91" t="s">
        <v>20</v>
      </c>
      <c r="B44" s="61" t="s">
        <v>10</v>
      </c>
      <c r="C44" s="7" t="s">
        <v>1673</v>
      </c>
      <c r="D44" s="64" t="s">
        <v>160</v>
      </c>
      <c r="E44" s="64" t="s">
        <v>160</v>
      </c>
      <c r="F44" s="64" t="s">
        <v>162</v>
      </c>
      <c r="G44" s="64" t="s">
        <v>162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1673</v>
      </c>
      <c r="D45" s="64" t="s">
        <v>162</v>
      </c>
      <c r="E45" s="64" t="s">
        <v>160</v>
      </c>
      <c r="F45" s="64" t="s">
        <v>179</v>
      </c>
      <c r="G45" s="64" t="s">
        <v>204</v>
      </c>
      <c r="H45" s="66" t="s">
        <v>1224</v>
      </c>
    </row>
    <row r="46" spans="1:13" ht="19.5" customHeight="1" x14ac:dyDescent="0.35">
      <c r="A46" s="92"/>
      <c r="B46" s="61" t="s">
        <v>12</v>
      </c>
      <c r="C46" s="7" t="s">
        <v>1673</v>
      </c>
      <c r="D46" s="64" t="s">
        <v>318</v>
      </c>
      <c r="E46" s="64" t="s">
        <v>380</v>
      </c>
      <c r="F46" s="64" t="s">
        <v>218</v>
      </c>
      <c r="G46" s="64" t="s">
        <v>709</v>
      </c>
      <c r="H46" s="66" t="s">
        <v>959</v>
      </c>
    </row>
    <row r="47" spans="1:13" ht="19.5" customHeight="1" x14ac:dyDescent="0.35">
      <c r="A47" s="92"/>
      <c r="B47" s="61" t="s">
        <v>13</v>
      </c>
      <c r="C47" s="7" t="s">
        <v>1673</v>
      </c>
      <c r="D47" s="64" t="s">
        <v>163</v>
      </c>
      <c r="E47" s="64" t="s">
        <v>161</v>
      </c>
      <c r="F47" s="64" t="s">
        <v>618</v>
      </c>
      <c r="G47" s="64" t="s">
        <v>495</v>
      </c>
      <c r="H47" s="66" t="s">
        <v>1216</v>
      </c>
    </row>
    <row r="48" spans="1:13" ht="19.5" customHeight="1" x14ac:dyDescent="0.35">
      <c r="A48" s="92"/>
      <c r="B48" s="61" t="s">
        <v>14</v>
      </c>
      <c r="C48" s="7" t="s">
        <v>1673</v>
      </c>
      <c r="D48" s="64" t="s">
        <v>179</v>
      </c>
      <c r="E48" s="64" t="s">
        <v>162</v>
      </c>
      <c r="F48" s="64" t="s">
        <v>186</v>
      </c>
      <c r="G48" s="64" t="s">
        <v>182</v>
      </c>
      <c r="H48" s="66" t="s">
        <v>645</v>
      </c>
    </row>
    <row r="49" spans="1:13" ht="19.5" customHeight="1" x14ac:dyDescent="0.35">
      <c r="A49" s="92"/>
      <c r="B49" s="61" t="s">
        <v>15</v>
      </c>
      <c r="C49" s="7" t="s">
        <v>1673</v>
      </c>
      <c r="D49" s="64" t="s">
        <v>160</v>
      </c>
      <c r="E49" s="64" t="s">
        <v>160</v>
      </c>
      <c r="F49" s="64" t="s">
        <v>180</v>
      </c>
      <c r="G49" s="64" t="s">
        <v>180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1673</v>
      </c>
      <c r="D50" s="64" t="s">
        <v>162</v>
      </c>
      <c r="E50" s="64" t="s">
        <v>160</v>
      </c>
      <c r="F50" s="64" t="s">
        <v>179</v>
      </c>
      <c r="G50" s="64" t="s">
        <v>204</v>
      </c>
      <c r="H50" s="66" t="s">
        <v>1038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1673</v>
      </c>
      <c r="D53" s="64" t="s">
        <v>259</v>
      </c>
      <c r="E53" s="64" t="s">
        <v>259</v>
      </c>
      <c r="F53" s="64" t="s">
        <v>459</v>
      </c>
      <c r="G53" s="64" t="s">
        <v>416</v>
      </c>
      <c r="H53" s="66" t="s">
        <v>1377</v>
      </c>
    </row>
    <row r="54" spans="1:13" ht="19.5" customHeight="1" x14ac:dyDescent="0.35">
      <c r="A54" s="8" t="s">
        <v>21</v>
      </c>
      <c r="B54" s="63"/>
      <c r="C54" s="8" t="s">
        <v>1673</v>
      </c>
      <c r="D54" s="65">
        <v>44</v>
      </c>
      <c r="E54" s="65">
        <v>55</v>
      </c>
      <c r="F54" s="65">
        <v>391</v>
      </c>
      <c r="G54" s="65">
        <v>490</v>
      </c>
      <c r="H54" s="67">
        <v>87.9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1674</v>
      </c>
      <c r="D63" s="64" t="s">
        <v>162</v>
      </c>
      <c r="E63" s="64" t="s">
        <v>162</v>
      </c>
      <c r="F63" s="64" t="s">
        <v>162</v>
      </c>
      <c r="G63" s="64" t="s">
        <v>160</v>
      </c>
      <c r="H63" s="64" t="s">
        <v>204</v>
      </c>
      <c r="I63" s="66" t="s">
        <v>1378</v>
      </c>
      <c r="M63" s="3"/>
    </row>
    <row r="64" spans="1:13" ht="19.5" customHeight="1" x14ac:dyDescent="0.35">
      <c r="A64" s="92"/>
      <c r="B64" s="61" t="s">
        <v>12</v>
      </c>
      <c r="C64" s="7" t="s">
        <v>1674</v>
      </c>
      <c r="D64" s="64" t="s">
        <v>406</v>
      </c>
      <c r="E64" s="64" t="s">
        <v>360</v>
      </c>
      <c r="F64" s="64" t="s">
        <v>290</v>
      </c>
      <c r="G64" s="64" t="s">
        <v>160</v>
      </c>
      <c r="H64" s="64" t="s">
        <v>514</v>
      </c>
      <c r="I64" s="66" t="s">
        <v>1042</v>
      </c>
    </row>
    <row r="65" spans="1:13" ht="19.5" customHeight="1" x14ac:dyDescent="0.35">
      <c r="A65" s="92"/>
      <c r="B65" s="61" t="s">
        <v>13</v>
      </c>
      <c r="C65" s="7" t="s">
        <v>1674</v>
      </c>
      <c r="D65" s="64" t="s">
        <v>259</v>
      </c>
      <c r="E65" s="64" t="s">
        <v>287</v>
      </c>
      <c r="F65" s="64" t="s">
        <v>186</v>
      </c>
      <c r="G65" s="64" t="s">
        <v>160</v>
      </c>
      <c r="H65" s="64" t="s">
        <v>367</v>
      </c>
      <c r="I65" s="66" t="s">
        <v>1202</v>
      </c>
    </row>
    <row r="66" spans="1:13" ht="19.5" customHeight="1" x14ac:dyDescent="0.35">
      <c r="A66" s="92"/>
      <c r="B66" s="61" t="s">
        <v>14</v>
      </c>
      <c r="C66" s="7" t="s">
        <v>1674</v>
      </c>
      <c r="D66" s="64" t="s">
        <v>161</v>
      </c>
      <c r="E66" s="64" t="s">
        <v>161</v>
      </c>
      <c r="F66" s="64" t="s">
        <v>180</v>
      </c>
      <c r="G66" s="64" t="s">
        <v>160</v>
      </c>
      <c r="H66" s="64" t="s">
        <v>192</v>
      </c>
      <c r="I66" s="66" t="s">
        <v>264</v>
      </c>
    </row>
    <row r="67" spans="1:13" ht="19.5" customHeight="1" x14ac:dyDescent="0.35">
      <c r="A67" s="92"/>
      <c r="B67" s="61" t="s">
        <v>15</v>
      </c>
      <c r="C67" s="7" t="s">
        <v>1674</v>
      </c>
      <c r="D67" s="64" t="s">
        <v>178</v>
      </c>
      <c r="E67" s="64" t="s">
        <v>160</v>
      </c>
      <c r="F67" s="64" t="s">
        <v>179</v>
      </c>
      <c r="G67" s="64" t="s">
        <v>160</v>
      </c>
      <c r="H67" s="64" t="s">
        <v>180</v>
      </c>
      <c r="I67" s="66" t="s">
        <v>484</v>
      </c>
    </row>
    <row r="68" spans="1:13" ht="19.5" customHeight="1" x14ac:dyDescent="0.35">
      <c r="A68" s="92"/>
      <c r="B68" s="61" t="s">
        <v>16</v>
      </c>
      <c r="C68" s="7" t="s">
        <v>1674</v>
      </c>
      <c r="D68" s="64" t="s">
        <v>179</v>
      </c>
      <c r="E68" s="64" t="s">
        <v>160</v>
      </c>
      <c r="F68" s="64" t="s">
        <v>160</v>
      </c>
      <c r="G68" s="64" t="s">
        <v>160</v>
      </c>
      <c r="H68" s="64" t="s">
        <v>179</v>
      </c>
      <c r="I68" s="66" t="s">
        <v>1339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1674</v>
      </c>
      <c r="D71" s="64" t="s">
        <v>474</v>
      </c>
      <c r="E71" s="64" t="s">
        <v>229</v>
      </c>
      <c r="F71" s="64" t="s">
        <v>188</v>
      </c>
      <c r="G71" s="64" t="s">
        <v>160</v>
      </c>
      <c r="H71" s="64" t="s">
        <v>382</v>
      </c>
      <c r="I71" s="66" t="s">
        <v>1201</v>
      </c>
    </row>
    <row r="72" spans="1:13" ht="19.5" customHeight="1" x14ac:dyDescent="0.35">
      <c r="A72" s="91" t="s">
        <v>20</v>
      </c>
      <c r="B72" s="61" t="s">
        <v>10</v>
      </c>
      <c r="C72" s="7" t="s">
        <v>1674</v>
      </c>
      <c r="D72" s="64" t="s">
        <v>162</v>
      </c>
      <c r="E72" s="64" t="s">
        <v>160</v>
      </c>
      <c r="F72" s="64" t="s">
        <v>160</v>
      </c>
      <c r="G72" s="64" t="s">
        <v>160</v>
      </c>
      <c r="H72" s="64" t="s">
        <v>162</v>
      </c>
      <c r="I72" s="66" t="s">
        <v>952</v>
      </c>
    </row>
    <row r="73" spans="1:13" ht="19.5" customHeight="1" x14ac:dyDescent="0.35">
      <c r="A73" s="92"/>
      <c r="B73" s="61" t="s">
        <v>11</v>
      </c>
      <c r="C73" s="7" t="s">
        <v>1674</v>
      </c>
      <c r="D73" s="64" t="s">
        <v>162</v>
      </c>
      <c r="E73" s="64" t="s">
        <v>162</v>
      </c>
      <c r="F73" s="64" t="s">
        <v>162</v>
      </c>
      <c r="G73" s="64" t="s">
        <v>160</v>
      </c>
      <c r="H73" s="64" t="s">
        <v>204</v>
      </c>
      <c r="I73" s="66" t="s">
        <v>1379</v>
      </c>
    </row>
    <row r="74" spans="1:13" ht="19.5" customHeight="1" x14ac:dyDescent="0.35">
      <c r="A74" s="92"/>
      <c r="B74" s="61" t="s">
        <v>12</v>
      </c>
      <c r="C74" s="7" t="s">
        <v>1674</v>
      </c>
      <c r="D74" s="64" t="s">
        <v>426</v>
      </c>
      <c r="E74" s="64" t="s">
        <v>221</v>
      </c>
      <c r="F74" s="64" t="s">
        <v>329</v>
      </c>
      <c r="G74" s="64" t="s">
        <v>160</v>
      </c>
      <c r="H74" s="64" t="s">
        <v>709</v>
      </c>
      <c r="I74" s="66" t="s">
        <v>1087</v>
      </c>
    </row>
    <row r="75" spans="1:13" ht="19.5" customHeight="1" x14ac:dyDescent="0.35">
      <c r="A75" s="92"/>
      <c r="B75" s="61" t="s">
        <v>13</v>
      </c>
      <c r="C75" s="7" t="s">
        <v>1674</v>
      </c>
      <c r="D75" s="64" t="s">
        <v>210</v>
      </c>
      <c r="E75" s="64" t="s">
        <v>210</v>
      </c>
      <c r="F75" s="64" t="s">
        <v>182</v>
      </c>
      <c r="G75" s="64" t="s">
        <v>160</v>
      </c>
      <c r="H75" s="64" t="s">
        <v>495</v>
      </c>
      <c r="I75" s="66" t="s">
        <v>1362</v>
      </c>
    </row>
    <row r="76" spans="1:13" ht="19.5" customHeight="1" x14ac:dyDescent="0.35">
      <c r="A76" s="92"/>
      <c r="B76" s="61" t="s">
        <v>14</v>
      </c>
      <c r="C76" s="7" t="s">
        <v>1674</v>
      </c>
      <c r="D76" s="64" t="s">
        <v>380</v>
      </c>
      <c r="E76" s="64" t="s">
        <v>222</v>
      </c>
      <c r="F76" s="64" t="s">
        <v>163</v>
      </c>
      <c r="G76" s="64" t="s">
        <v>160</v>
      </c>
      <c r="H76" s="64" t="s">
        <v>182</v>
      </c>
      <c r="I76" s="66" t="s">
        <v>262</v>
      </c>
    </row>
    <row r="77" spans="1:13" ht="19.5" customHeight="1" x14ac:dyDescent="0.35">
      <c r="A77" s="92"/>
      <c r="B77" s="61" t="s">
        <v>15</v>
      </c>
      <c r="C77" s="7" t="s">
        <v>1674</v>
      </c>
      <c r="D77" s="64" t="s">
        <v>162</v>
      </c>
      <c r="E77" s="64" t="s">
        <v>179</v>
      </c>
      <c r="F77" s="64" t="s">
        <v>204</v>
      </c>
      <c r="G77" s="64" t="s">
        <v>160</v>
      </c>
      <c r="H77" s="64" t="s">
        <v>180</v>
      </c>
      <c r="I77" s="66" t="s">
        <v>1380</v>
      </c>
    </row>
    <row r="78" spans="1:13" ht="19.5" customHeight="1" x14ac:dyDescent="0.35">
      <c r="A78" s="92"/>
      <c r="B78" s="61" t="s">
        <v>16</v>
      </c>
      <c r="C78" s="7" t="s">
        <v>1674</v>
      </c>
      <c r="D78" s="64" t="s">
        <v>160</v>
      </c>
      <c r="E78" s="64" t="s">
        <v>179</v>
      </c>
      <c r="F78" s="64" t="s">
        <v>162</v>
      </c>
      <c r="G78" s="64" t="s">
        <v>160</v>
      </c>
      <c r="H78" s="64" t="s">
        <v>204</v>
      </c>
      <c r="I78" s="66" t="s">
        <v>1381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1674</v>
      </c>
      <c r="D81" s="64" t="s">
        <v>270</v>
      </c>
      <c r="E81" s="64" t="s">
        <v>367</v>
      </c>
      <c r="F81" s="64" t="s">
        <v>838</v>
      </c>
      <c r="G81" s="64" t="s">
        <v>160</v>
      </c>
      <c r="H81" s="64" t="s">
        <v>416</v>
      </c>
      <c r="I81" s="66" t="s">
        <v>1044</v>
      </c>
    </row>
    <row r="82" spans="1:13" ht="19.5" customHeight="1" x14ac:dyDescent="0.35">
      <c r="A82" s="8" t="s">
        <v>21</v>
      </c>
      <c r="B82" s="63"/>
      <c r="C82" s="17" t="s">
        <v>1674</v>
      </c>
      <c r="D82" s="65">
        <v>182</v>
      </c>
      <c r="E82" s="65">
        <v>130</v>
      </c>
      <c r="F82" s="65">
        <v>178</v>
      </c>
      <c r="G82" s="65">
        <v>0</v>
      </c>
      <c r="H82" s="65">
        <v>490</v>
      </c>
      <c r="I82" s="67">
        <v>134.19999999999999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1675</v>
      </c>
      <c r="D91" s="64" t="s">
        <v>179</v>
      </c>
      <c r="E91" s="64" t="s">
        <v>162</v>
      </c>
      <c r="F91" s="64" t="s">
        <v>160</v>
      </c>
      <c r="G91" s="64" t="s">
        <v>160</v>
      </c>
      <c r="H91" s="64" t="s">
        <v>204</v>
      </c>
      <c r="I91" s="66" t="s">
        <v>1251</v>
      </c>
      <c r="M91" s="3"/>
    </row>
    <row r="92" spans="1:13" ht="19.5" customHeight="1" x14ac:dyDescent="0.35">
      <c r="A92" s="92"/>
      <c r="B92" s="61" t="s">
        <v>12</v>
      </c>
      <c r="C92" s="7" t="s">
        <v>1675</v>
      </c>
      <c r="D92" s="64" t="s">
        <v>431</v>
      </c>
      <c r="E92" s="64" t="s">
        <v>275</v>
      </c>
      <c r="F92" s="64" t="s">
        <v>222</v>
      </c>
      <c r="G92" s="64" t="s">
        <v>160</v>
      </c>
      <c r="H92" s="64" t="s">
        <v>514</v>
      </c>
      <c r="I92" s="66" t="s">
        <v>883</v>
      </c>
    </row>
    <row r="93" spans="1:13" ht="19.5" customHeight="1" x14ac:dyDescent="0.35">
      <c r="A93" s="92"/>
      <c r="B93" s="61" t="s">
        <v>13</v>
      </c>
      <c r="C93" s="7" t="s">
        <v>1675</v>
      </c>
      <c r="D93" s="64" t="s">
        <v>359</v>
      </c>
      <c r="E93" s="64" t="s">
        <v>204</v>
      </c>
      <c r="F93" s="64" t="s">
        <v>160</v>
      </c>
      <c r="G93" s="64" t="s">
        <v>160</v>
      </c>
      <c r="H93" s="64" t="s">
        <v>367</v>
      </c>
      <c r="I93" s="66" t="s">
        <v>1093</v>
      </c>
    </row>
    <row r="94" spans="1:13" ht="19.5" customHeight="1" x14ac:dyDescent="0.35">
      <c r="A94" s="92"/>
      <c r="B94" s="61" t="s">
        <v>14</v>
      </c>
      <c r="C94" s="7" t="s">
        <v>1675</v>
      </c>
      <c r="D94" s="64" t="s">
        <v>192</v>
      </c>
      <c r="E94" s="64" t="s">
        <v>160</v>
      </c>
      <c r="F94" s="64" t="s">
        <v>160</v>
      </c>
      <c r="G94" s="64" t="s">
        <v>160</v>
      </c>
      <c r="H94" s="64" t="s">
        <v>192</v>
      </c>
      <c r="I94" s="66" t="s">
        <v>956</v>
      </c>
    </row>
    <row r="95" spans="1:13" ht="19.5" customHeight="1" x14ac:dyDescent="0.35">
      <c r="A95" s="92"/>
      <c r="B95" s="61" t="s">
        <v>15</v>
      </c>
      <c r="C95" s="7" t="s">
        <v>1675</v>
      </c>
      <c r="D95" s="64" t="s">
        <v>180</v>
      </c>
      <c r="E95" s="64" t="s">
        <v>160</v>
      </c>
      <c r="F95" s="64" t="s">
        <v>160</v>
      </c>
      <c r="G95" s="64" t="s">
        <v>160</v>
      </c>
      <c r="H95" s="64" t="s">
        <v>180</v>
      </c>
      <c r="I95" s="66" t="s">
        <v>815</v>
      </c>
    </row>
    <row r="96" spans="1:13" ht="19.5" customHeight="1" x14ac:dyDescent="0.35">
      <c r="A96" s="92"/>
      <c r="B96" s="61" t="s">
        <v>16</v>
      </c>
      <c r="C96" s="7" t="s">
        <v>1675</v>
      </c>
      <c r="D96" s="64" t="s">
        <v>179</v>
      </c>
      <c r="E96" s="64" t="s">
        <v>160</v>
      </c>
      <c r="F96" s="64" t="s">
        <v>160</v>
      </c>
      <c r="G96" s="64" t="s">
        <v>160</v>
      </c>
      <c r="H96" s="64" t="s">
        <v>179</v>
      </c>
      <c r="I96" s="66" t="s">
        <v>822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1675</v>
      </c>
      <c r="D99" s="64" t="s">
        <v>711</v>
      </c>
      <c r="E99" s="64" t="s">
        <v>195</v>
      </c>
      <c r="F99" s="64" t="s">
        <v>222</v>
      </c>
      <c r="G99" s="64" t="s">
        <v>160</v>
      </c>
      <c r="H99" s="64" t="s">
        <v>382</v>
      </c>
      <c r="I99" s="66" t="s">
        <v>667</v>
      </c>
    </row>
    <row r="100" spans="1:13" ht="19.5" customHeight="1" x14ac:dyDescent="0.35">
      <c r="A100" s="91" t="s">
        <v>20</v>
      </c>
      <c r="B100" s="61" t="s">
        <v>10</v>
      </c>
      <c r="C100" s="7" t="s">
        <v>1675</v>
      </c>
      <c r="D100" s="64" t="s">
        <v>162</v>
      </c>
      <c r="E100" s="64" t="s">
        <v>160</v>
      </c>
      <c r="F100" s="64" t="s">
        <v>160</v>
      </c>
      <c r="G100" s="64" t="s">
        <v>160</v>
      </c>
      <c r="H100" s="64" t="s">
        <v>162</v>
      </c>
      <c r="I100" s="66" t="s">
        <v>1287</v>
      </c>
    </row>
    <row r="101" spans="1:13" ht="19.5" customHeight="1" x14ac:dyDescent="0.35">
      <c r="A101" s="92"/>
      <c r="B101" s="61" t="s">
        <v>11</v>
      </c>
      <c r="C101" s="7" t="s">
        <v>1675</v>
      </c>
      <c r="D101" s="64" t="s">
        <v>204</v>
      </c>
      <c r="E101" s="64" t="s">
        <v>160</v>
      </c>
      <c r="F101" s="64" t="s">
        <v>160</v>
      </c>
      <c r="G101" s="64" t="s">
        <v>160</v>
      </c>
      <c r="H101" s="64" t="s">
        <v>204</v>
      </c>
      <c r="I101" s="66" t="s">
        <v>490</v>
      </c>
    </row>
    <row r="102" spans="1:13" ht="19.5" customHeight="1" x14ac:dyDescent="0.35">
      <c r="A102" s="92"/>
      <c r="B102" s="61" t="s">
        <v>12</v>
      </c>
      <c r="C102" s="7" t="s">
        <v>1675</v>
      </c>
      <c r="D102" s="64" t="s">
        <v>813</v>
      </c>
      <c r="E102" s="64" t="s">
        <v>222</v>
      </c>
      <c r="F102" s="64" t="s">
        <v>220</v>
      </c>
      <c r="G102" s="64" t="s">
        <v>160</v>
      </c>
      <c r="H102" s="64" t="s">
        <v>709</v>
      </c>
      <c r="I102" s="66" t="s">
        <v>301</v>
      </c>
    </row>
    <row r="103" spans="1:13" ht="19.5" customHeight="1" x14ac:dyDescent="0.35">
      <c r="A103" s="92"/>
      <c r="B103" s="61" t="s">
        <v>13</v>
      </c>
      <c r="C103" s="7" t="s">
        <v>1675</v>
      </c>
      <c r="D103" s="64" t="s">
        <v>507</v>
      </c>
      <c r="E103" s="64" t="s">
        <v>179</v>
      </c>
      <c r="F103" s="64" t="s">
        <v>160</v>
      </c>
      <c r="G103" s="64" t="s">
        <v>160</v>
      </c>
      <c r="H103" s="64" t="s">
        <v>495</v>
      </c>
      <c r="I103" s="66" t="s">
        <v>802</v>
      </c>
    </row>
    <row r="104" spans="1:13" ht="19.5" customHeight="1" x14ac:dyDescent="0.35">
      <c r="A104" s="92"/>
      <c r="B104" s="61" t="s">
        <v>14</v>
      </c>
      <c r="C104" s="7" t="s">
        <v>1675</v>
      </c>
      <c r="D104" s="64" t="s">
        <v>219</v>
      </c>
      <c r="E104" s="64" t="s">
        <v>179</v>
      </c>
      <c r="F104" s="64" t="s">
        <v>160</v>
      </c>
      <c r="G104" s="64" t="s">
        <v>160</v>
      </c>
      <c r="H104" s="64" t="s">
        <v>182</v>
      </c>
      <c r="I104" s="66" t="s">
        <v>643</v>
      </c>
    </row>
    <row r="105" spans="1:13" ht="19.5" customHeight="1" x14ac:dyDescent="0.35">
      <c r="A105" s="92"/>
      <c r="B105" s="61" t="s">
        <v>15</v>
      </c>
      <c r="C105" s="7" t="s">
        <v>1675</v>
      </c>
      <c r="D105" s="64" t="s">
        <v>222</v>
      </c>
      <c r="E105" s="64" t="s">
        <v>160</v>
      </c>
      <c r="F105" s="64" t="s">
        <v>162</v>
      </c>
      <c r="G105" s="64" t="s">
        <v>160</v>
      </c>
      <c r="H105" s="64" t="s">
        <v>180</v>
      </c>
      <c r="I105" s="66" t="s">
        <v>470</v>
      </c>
    </row>
    <row r="106" spans="1:13" ht="19.5" customHeight="1" x14ac:dyDescent="0.35">
      <c r="A106" s="92"/>
      <c r="B106" s="61" t="s">
        <v>16</v>
      </c>
      <c r="C106" s="7" t="s">
        <v>1675</v>
      </c>
      <c r="D106" s="64" t="s">
        <v>204</v>
      </c>
      <c r="E106" s="64" t="s">
        <v>160</v>
      </c>
      <c r="F106" s="64" t="s">
        <v>160</v>
      </c>
      <c r="G106" s="64" t="s">
        <v>160</v>
      </c>
      <c r="H106" s="64" t="s">
        <v>204</v>
      </c>
      <c r="I106" s="66" t="s">
        <v>296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1675</v>
      </c>
      <c r="D109" s="64" t="s">
        <v>651</v>
      </c>
      <c r="E109" s="64" t="s">
        <v>220</v>
      </c>
      <c r="F109" s="64" t="s">
        <v>275</v>
      </c>
      <c r="G109" s="64" t="s">
        <v>160</v>
      </c>
      <c r="H109" s="64" t="s">
        <v>416</v>
      </c>
      <c r="I109" s="66" t="s">
        <v>958</v>
      </c>
    </row>
    <row r="110" spans="1:13" ht="19.5" customHeight="1" x14ac:dyDescent="0.35">
      <c r="A110" s="8" t="s">
        <v>21</v>
      </c>
      <c r="B110" s="63"/>
      <c r="C110" s="8" t="s">
        <v>1675</v>
      </c>
      <c r="D110" s="65">
        <v>452</v>
      </c>
      <c r="E110" s="65">
        <v>23</v>
      </c>
      <c r="F110" s="65">
        <v>15</v>
      </c>
      <c r="G110" s="65">
        <v>0</v>
      </c>
      <c r="H110" s="65">
        <v>490</v>
      </c>
      <c r="I110" s="67">
        <v>70.8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1676</v>
      </c>
      <c r="D119" s="64" t="s">
        <v>204</v>
      </c>
      <c r="E119" s="64" t="s">
        <v>160</v>
      </c>
      <c r="F119" s="64" t="s">
        <v>160</v>
      </c>
      <c r="G119" s="64" t="s">
        <v>160</v>
      </c>
      <c r="H119" s="64" t="s">
        <v>204</v>
      </c>
      <c r="I119" s="66" t="s">
        <v>1137</v>
      </c>
      <c r="M119" s="3"/>
    </row>
    <row r="120" spans="1:13" ht="19.5" customHeight="1" x14ac:dyDescent="0.35">
      <c r="A120" s="92"/>
      <c r="B120" s="61" t="s">
        <v>12</v>
      </c>
      <c r="C120" s="7" t="s">
        <v>1676</v>
      </c>
      <c r="D120" s="64" t="s">
        <v>773</v>
      </c>
      <c r="E120" s="64" t="s">
        <v>186</v>
      </c>
      <c r="F120" s="64" t="s">
        <v>179</v>
      </c>
      <c r="G120" s="64" t="s">
        <v>160</v>
      </c>
      <c r="H120" s="64" t="s">
        <v>514</v>
      </c>
      <c r="I120" s="66" t="s">
        <v>1015</v>
      </c>
    </row>
    <row r="121" spans="1:13" ht="19.5" customHeight="1" x14ac:dyDescent="0.35">
      <c r="A121" s="92"/>
      <c r="B121" s="61" t="s">
        <v>13</v>
      </c>
      <c r="C121" s="7" t="s">
        <v>1676</v>
      </c>
      <c r="D121" s="64" t="s">
        <v>384</v>
      </c>
      <c r="E121" s="64" t="s">
        <v>275</v>
      </c>
      <c r="F121" s="64" t="s">
        <v>162</v>
      </c>
      <c r="G121" s="64" t="s">
        <v>160</v>
      </c>
      <c r="H121" s="64" t="s">
        <v>367</v>
      </c>
      <c r="I121" s="66" t="s">
        <v>888</v>
      </c>
    </row>
    <row r="122" spans="1:13" ht="19.5" customHeight="1" x14ac:dyDescent="0.35">
      <c r="A122" s="92"/>
      <c r="B122" s="61" t="s">
        <v>14</v>
      </c>
      <c r="C122" s="7" t="s">
        <v>1676</v>
      </c>
      <c r="D122" s="64" t="s">
        <v>313</v>
      </c>
      <c r="E122" s="64" t="s">
        <v>162</v>
      </c>
      <c r="F122" s="64" t="s">
        <v>162</v>
      </c>
      <c r="G122" s="64" t="s">
        <v>160</v>
      </c>
      <c r="H122" s="64" t="s">
        <v>192</v>
      </c>
      <c r="I122" s="66" t="s">
        <v>1382</v>
      </c>
    </row>
    <row r="123" spans="1:13" ht="19.5" customHeight="1" x14ac:dyDescent="0.35">
      <c r="A123" s="92"/>
      <c r="B123" s="61" t="s">
        <v>15</v>
      </c>
      <c r="C123" s="7" t="s">
        <v>1676</v>
      </c>
      <c r="D123" s="64" t="s">
        <v>222</v>
      </c>
      <c r="E123" s="64" t="s">
        <v>162</v>
      </c>
      <c r="F123" s="64" t="s">
        <v>160</v>
      </c>
      <c r="G123" s="64" t="s">
        <v>160</v>
      </c>
      <c r="H123" s="64" t="s">
        <v>180</v>
      </c>
      <c r="I123" s="66" t="s">
        <v>1051</v>
      </c>
    </row>
    <row r="124" spans="1:13" ht="19.5" customHeight="1" x14ac:dyDescent="0.35">
      <c r="A124" s="92"/>
      <c r="B124" s="61" t="s">
        <v>16</v>
      </c>
      <c r="C124" s="7" t="s">
        <v>1676</v>
      </c>
      <c r="D124" s="64" t="s">
        <v>179</v>
      </c>
      <c r="E124" s="64" t="s">
        <v>160</v>
      </c>
      <c r="F124" s="64" t="s">
        <v>160</v>
      </c>
      <c r="G124" s="64" t="s">
        <v>160</v>
      </c>
      <c r="H124" s="64" t="s">
        <v>179</v>
      </c>
      <c r="I124" s="66" t="s">
        <v>1287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1676</v>
      </c>
      <c r="D127" s="64" t="s">
        <v>409</v>
      </c>
      <c r="E127" s="64" t="s">
        <v>308</v>
      </c>
      <c r="F127" s="64" t="s">
        <v>178</v>
      </c>
      <c r="G127" s="64" t="s">
        <v>160</v>
      </c>
      <c r="H127" s="64" t="s">
        <v>382</v>
      </c>
      <c r="I127" s="66" t="s">
        <v>314</v>
      </c>
    </row>
    <row r="128" spans="1:13" ht="19.5" customHeight="1" x14ac:dyDescent="0.35">
      <c r="A128" s="91" t="s">
        <v>20</v>
      </c>
      <c r="B128" s="61" t="s">
        <v>10</v>
      </c>
      <c r="C128" s="7" t="s">
        <v>1676</v>
      </c>
      <c r="D128" s="64" t="s">
        <v>162</v>
      </c>
      <c r="E128" s="64" t="s">
        <v>160</v>
      </c>
      <c r="F128" s="64" t="s">
        <v>160</v>
      </c>
      <c r="G128" s="64" t="s">
        <v>160</v>
      </c>
      <c r="H128" s="64" t="s">
        <v>162</v>
      </c>
      <c r="I128" s="66" t="s">
        <v>479</v>
      </c>
    </row>
    <row r="129" spans="1:13" ht="19.5" customHeight="1" x14ac:dyDescent="0.35">
      <c r="A129" s="92"/>
      <c r="B129" s="61" t="s">
        <v>11</v>
      </c>
      <c r="C129" s="7" t="s">
        <v>1676</v>
      </c>
      <c r="D129" s="64" t="s">
        <v>204</v>
      </c>
      <c r="E129" s="64" t="s">
        <v>160</v>
      </c>
      <c r="F129" s="64" t="s">
        <v>160</v>
      </c>
      <c r="G129" s="64" t="s">
        <v>160</v>
      </c>
      <c r="H129" s="64" t="s">
        <v>204</v>
      </c>
      <c r="I129" s="66" t="s">
        <v>1378</v>
      </c>
    </row>
    <row r="130" spans="1:13" ht="19.5" customHeight="1" x14ac:dyDescent="0.35">
      <c r="A130" s="92"/>
      <c r="B130" s="61" t="s">
        <v>12</v>
      </c>
      <c r="C130" s="7" t="s">
        <v>1676</v>
      </c>
      <c r="D130" s="64" t="s">
        <v>212</v>
      </c>
      <c r="E130" s="64" t="s">
        <v>341</v>
      </c>
      <c r="F130" s="64" t="s">
        <v>162</v>
      </c>
      <c r="G130" s="64" t="s">
        <v>160</v>
      </c>
      <c r="H130" s="64" t="s">
        <v>709</v>
      </c>
      <c r="I130" s="66" t="s">
        <v>346</v>
      </c>
    </row>
    <row r="131" spans="1:13" ht="19.5" customHeight="1" x14ac:dyDescent="0.35">
      <c r="A131" s="92"/>
      <c r="B131" s="61" t="s">
        <v>13</v>
      </c>
      <c r="C131" s="7" t="s">
        <v>1676</v>
      </c>
      <c r="D131" s="64" t="s">
        <v>289</v>
      </c>
      <c r="E131" s="64" t="s">
        <v>195</v>
      </c>
      <c r="F131" s="64" t="s">
        <v>204</v>
      </c>
      <c r="G131" s="64" t="s">
        <v>160</v>
      </c>
      <c r="H131" s="64" t="s">
        <v>495</v>
      </c>
      <c r="I131" s="66" t="s">
        <v>1220</v>
      </c>
    </row>
    <row r="132" spans="1:13" ht="19.5" customHeight="1" x14ac:dyDescent="0.35">
      <c r="A132" s="92"/>
      <c r="B132" s="61" t="s">
        <v>14</v>
      </c>
      <c r="C132" s="7" t="s">
        <v>1676</v>
      </c>
      <c r="D132" s="64" t="s">
        <v>285</v>
      </c>
      <c r="E132" s="64" t="s">
        <v>178</v>
      </c>
      <c r="F132" s="64" t="s">
        <v>160</v>
      </c>
      <c r="G132" s="64" t="s">
        <v>160</v>
      </c>
      <c r="H132" s="64" t="s">
        <v>182</v>
      </c>
      <c r="I132" s="66" t="s">
        <v>985</v>
      </c>
    </row>
    <row r="133" spans="1:13" ht="19.5" customHeight="1" x14ac:dyDescent="0.35">
      <c r="A133" s="92"/>
      <c r="B133" s="61" t="s">
        <v>15</v>
      </c>
      <c r="C133" s="7" t="s">
        <v>1676</v>
      </c>
      <c r="D133" s="64" t="s">
        <v>180</v>
      </c>
      <c r="E133" s="64" t="s">
        <v>160</v>
      </c>
      <c r="F133" s="64" t="s">
        <v>160</v>
      </c>
      <c r="G133" s="64" t="s">
        <v>160</v>
      </c>
      <c r="H133" s="64" t="s">
        <v>180</v>
      </c>
      <c r="I133" s="66" t="s">
        <v>422</v>
      </c>
    </row>
    <row r="134" spans="1:13" ht="19.5" customHeight="1" x14ac:dyDescent="0.35">
      <c r="A134" s="92"/>
      <c r="B134" s="61" t="s">
        <v>16</v>
      </c>
      <c r="C134" s="7" t="s">
        <v>1676</v>
      </c>
      <c r="D134" s="64" t="s">
        <v>204</v>
      </c>
      <c r="E134" s="64" t="s">
        <v>160</v>
      </c>
      <c r="F134" s="64" t="s">
        <v>160</v>
      </c>
      <c r="G134" s="64" t="s">
        <v>160</v>
      </c>
      <c r="H134" s="64" t="s">
        <v>204</v>
      </c>
      <c r="I134" s="66" t="s">
        <v>799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1676</v>
      </c>
      <c r="D137" s="64" t="s">
        <v>261</v>
      </c>
      <c r="E137" s="64" t="s">
        <v>748</v>
      </c>
      <c r="F137" s="64" t="s">
        <v>178</v>
      </c>
      <c r="G137" s="64" t="s">
        <v>160</v>
      </c>
      <c r="H137" s="64" t="s">
        <v>416</v>
      </c>
      <c r="I137" s="66" t="s">
        <v>1204</v>
      </c>
    </row>
    <row r="138" spans="1:13" ht="19.5" customHeight="1" x14ac:dyDescent="0.35">
      <c r="A138" s="8" t="s">
        <v>21</v>
      </c>
      <c r="B138" s="63"/>
      <c r="C138" s="17" t="s">
        <v>1676</v>
      </c>
      <c r="D138" s="65">
        <v>398</v>
      </c>
      <c r="E138" s="65">
        <v>84</v>
      </c>
      <c r="F138" s="65">
        <v>8</v>
      </c>
      <c r="G138" s="65">
        <v>0</v>
      </c>
      <c r="H138" s="65">
        <v>490</v>
      </c>
      <c r="I138" s="67">
        <v>112.8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1677</v>
      </c>
      <c r="D147" s="64" t="s">
        <v>204</v>
      </c>
      <c r="E147" s="64" t="s">
        <v>160</v>
      </c>
      <c r="F147" s="64" t="s">
        <v>160</v>
      </c>
      <c r="G147" s="64" t="s">
        <v>160</v>
      </c>
      <c r="H147" s="64" t="s">
        <v>204</v>
      </c>
      <c r="I147" s="66" t="s">
        <v>1383</v>
      </c>
      <c r="M147" s="3"/>
    </row>
    <row r="148" spans="1:13" ht="19.5" customHeight="1" x14ac:dyDescent="0.35">
      <c r="A148" s="92"/>
      <c r="B148" s="61" t="s">
        <v>12</v>
      </c>
      <c r="C148" s="7" t="s">
        <v>1677</v>
      </c>
      <c r="D148" s="64" t="s">
        <v>212</v>
      </c>
      <c r="E148" s="64" t="s">
        <v>220</v>
      </c>
      <c r="F148" s="64" t="s">
        <v>179</v>
      </c>
      <c r="G148" s="64" t="s">
        <v>160</v>
      </c>
      <c r="H148" s="64" t="s">
        <v>514</v>
      </c>
      <c r="I148" s="66" t="s">
        <v>1012</v>
      </c>
    </row>
    <row r="149" spans="1:13" ht="19.5" customHeight="1" x14ac:dyDescent="0.35">
      <c r="A149" s="92"/>
      <c r="B149" s="61" t="s">
        <v>13</v>
      </c>
      <c r="C149" s="7" t="s">
        <v>1677</v>
      </c>
      <c r="D149" s="64" t="s">
        <v>387</v>
      </c>
      <c r="E149" s="64" t="s">
        <v>235</v>
      </c>
      <c r="F149" s="64" t="s">
        <v>162</v>
      </c>
      <c r="G149" s="64" t="s">
        <v>160</v>
      </c>
      <c r="H149" s="64" t="s">
        <v>367</v>
      </c>
      <c r="I149" s="66" t="s">
        <v>1274</v>
      </c>
    </row>
    <row r="150" spans="1:13" ht="19.5" customHeight="1" x14ac:dyDescent="0.35">
      <c r="A150" s="92"/>
      <c r="B150" s="61" t="s">
        <v>14</v>
      </c>
      <c r="C150" s="7" t="s">
        <v>1677</v>
      </c>
      <c r="D150" s="64" t="s">
        <v>215</v>
      </c>
      <c r="E150" s="64" t="s">
        <v>179</v>
      </c>
      <c r="F150" s="64" t="s">
        <v>162</v>
      </c>
      <c r="G150" s="64" t="s">
        <v>160</v>
      </c>
      <c r="H150" s="64" t="s">
        <v>192</v>
      </c>
      <c r="I150" s="66" t="s">
        <v>1101</v>
      </c>
    </row>
    <row r="151" spans="1:13" ht="19.5" customHeight="1" x14ac:dyDescent="0.35">
      <c r="A151" s="92"/>
      <c r="B151" s="61" t="s">
        <v>15</v>
      </c>
      <c r="C151" s="7" t="s">
        <v>1677</v>
      </c>
      <c r="D151" s="64" t="s">
        <v>204</v>
      </c>
      <c r="E151" s="64" t="s">
        <v>179</v>
      </c>
      <c r="F151" s="64" t="s">
        <v>162</v>
      </c>
      <c r="G151" s="64" t="s">
        <v>160</v>
      </c>
      <c r="H151" s="64" t="s">
        <v>180</v>
      </c>
      <c r="I151" s="66" t="s">
        <v>1384</v>
      </c>
    </row>
    <row r="152" spans="1:13" ht="19.5" customHeight="1" x14ac:dyDescent="0.35">
      <c r="A152" s="92"/>
      <c r="B152" s="61" t="s">
        <v>16</v>
      </c>
      <c r="C152" s="7" t="s">
        <v>1677</v>
      </c>
      <c r="D152" s="64" t="s">
        <v>179</v>
      </c>
      <c r="E152" s="64" t="s">
        <v>160</v>
      </c>
      <c r="F152" s="64" t="s">
        <v>160</v>
      </c>
      <c r="G152" s="64" t="s">
        <v>160</v>
      </c>
      <c r="H152" s="64" t="s">
        <v>179</v>
      </c>
      <c r="I152" s="66" t="s">
        <v>499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1677</v>
      </c>
      <c r="D155" s="64" t="s">
        <v>239</v>
      </c>
      <c r="E155" s="64" t="s">
        <v>186</v>
      </c>
      <c r="F155" s="64" t="s">
        <v>222</v>
      </c>
      <c r="G155" s="64" t="s">
        <v>160</v>
      </c>
      <c r="H155" s="64" t="s">
        <v>382</v>
      </c>
      <c r="I155" s="66" t="s">
        <v>689</v>
      </c>
    </row>
    <row r="156" spans="1:13" ht="19.5" customHeight="1" x14ac:dyDescent="0.35">
      <c r="A156" s="91" t="s">
        <v>20</v>
      </c>
      <c r="B156" s="61" t="s">
        <v>10</v>
      </c>
      <c r="C156" s="7" t="s">
        <v>1677</v>
      </c>
      <c r="D156" s="64" t="s">
        <v>162</v>
      </c>
      <c r="E156" s="64" t="s">
        <v>160</v>
      </c>
      <c r="F156" s="64" t="s">
        <v>160</v>
      </c>
      <c r="G156" s="64" t="s">
        <v>160</v>
      </c>
      <c r="H156" s="64" t="s">
        <v>162</v>
      </c>
      <c r="I156" s="66" t="s">
        <v>521</v>
      </c>
    </row>
    <row r="157" spans="1:13" ht="19.5" customHeight="1" x14ac:dyDescent="0.35">
      <c r="A157" s="92"/>
      <c r="B157" s="61" t="s">
        <v>11</v>
      </c>
      <c r="C157" s="7" t="s">
        <v>1677</v>
      </c>
      <c r="D157" s="64" t="s">
        <v>204</v>
      </c>
      <c r="E157" s="64" t="s">
        <v>160</v>
      </c>
      <c r="F157" s="64" t="s">
        <v>160</v>
      </c>
      <c r="G157" s="64" t="s">
        <v>160</v>
      </c>
      <c r="H157" s="64" t="s">
        <v>204</v>
      </c>
      <c r="I157" s="66" t="s">
        <v>533</v>
      </c>
    </row>
    <row r="158" spans="1:13" ht="19.5" customHeight="1" x14ac:dyDescent="0.35">
      <c r="A158" s="92"/>
      <c r="B158" s="61" t="s">
        <v>12</v>
      </c>
      <c r="C158" s="7" t="s">
        <v>1677</v>
      </c>
      <c r="D158" s="64" t="s">
        <v>457</v>
      </c>
      <c r="E158" s="64" t="s">
        <v>179</v>
      </c>
      <c r="F158" s="64" t="s">
        <v>162</v>
      </c>
      <c r="G158" s="64" t="s">
        <v>160</v>
      </c>
      <c r="H158" s="64" t="s">
        <v>709</v>
      </c>
      <c r="I158" s="66" t="s">
        <v>695</v>
      </c>
    </row>
    <row r="159" spans="1:13" ht="19.5" customHeight="1" x14ac:dyDescent="0.35">
      <c r="A159" s="92"/>
      <c r="B159" s="61" t="s">
        <v>13</v>
      </c>
      <c r="C159" s="7" t="s">
        <v>1677</v>
      </c>
      <c r="D159" s="64" t="s">
        <v>367</v>
      </c>
      <c r="E159" s="64" t="s">
        <v>222</v>
      </c>
      <c r="F159" s="64" t="s">
        <v>160</v>
      </c>
      <c r="G159" s="64" t="s">
        <v>160</v>
      </c>
      <c r="H159" s="64" t="s">
        <v>495</v>
      </c>
      <c r="I159" s="66" t="s">
        <v>1105</v>
      </c>
    </row>
    <row r="160" spans="1:13" ht="19.5" customHeight="1" x14ac:dyDescent="0.35">
      <c r="A160" s="92"/>
      <c r="B160" s="61" t="s">
        <v>14</v>
      </c>
      <c r="C160" s="7" t="s">
        <v>1677</v>
      </c>
      <c r="D160" s="64" t="s">
        <v>259</v>
      </c>
      <c r="E160" s="64" t="s">
        <v>222</v>
      </c>
      <c r="F160" s="64" t="s">
        <v>160</v>
      </c>
      <c r="G160" s="64" t="s">
        <v>160</v>
      </c>
      <c r="H160" s="64" t="s">
        <v>182</v>
      </c>
      <c r="I160" s="66" t="s">
        <v>1055</v>
      </c>
    </row>
    <row r="161" spans="1:13" ht="19.5" customHeight="1" x14ac:dyDescent="0.35">
      <c r="A161" s="92"/>
      <c r="B161" s="61" t="s">
        <v>15</v>
      </c>
      <c r="C161" s="7" t="s">
        <v>1677</v>
      </c>
      <c r="D161" s="64" t="s">
        <v>222</v>
      </c>
      <c r="E161" s="64" t="s">
        <v>162</v>
      </c>
      <c r="F161" s="64" t="s">
        <v>160</v>
      </c>
      <c r="G161" s="64" t="s">
        <v>160</v>
      </c>
      <c r="H161" s="64" t="s">
        <v>180</v>
      </c>
      <c r="I161" s="66" t="s">
        <v>698</v>
      </c>
    </row>
    <row r="162" spans="1:13" ht="19.5" customHeight="1" x14ac:dyDescent="0.35">
      <c r="A162" s="92"/>
      <c r="B162" s="61" t="s">
        <v>16</v>
      </c>
      <c r="C162" s="7" t="s">
        <v>1677</v>
      </c>
      <c r="D162" s="64" t="s">
        <v>179</v>
      </c>
      <c r="E162" s="64" t="s">
        <v>162</v>
      </c>
      <c r="F162" s="64" t="s">
        <v>160</v>
      </c>
      <c r="G162" s="64" t="s">
        <v>160</v>
      </c>
      <c r="H162" s="64" t="s">
        <v>204</v>
      </c>
      <c r="I162" s="66" t="s">
        <v>1385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1677</v>
      </c>
      <c r="D165" s="64" t="s">
        <v>363</v>
      </c>
      <c r="E165" s="64" t="s">
        <v>195</v>
      </c>
      <c r="F165" s="64" t="s">
        <v>162</v>
      </c>
      <c r="G165" s="64" t="s">
        <v>160</v>
      </c>
      <c r="H165" s="64" t="s">
        <v>416</v>
      </c>
      <c r="I165" s="66" t="s">
        <v>901</v>
      </c>
    </row>
    <row r="166" spans="1:13" ht="19.5" customHeight="1" x14ac:dyDescent="0.35">
      <c r="A166" s="8" t="s">
        <v>21</v>
      </c>
      <c r="B166" s="63"/>
      <c r="C166" s="17" t="s">
        <v>1677</v>
      </c>
      <c r="D166" s="65">
        <v>445</v>
      </c>
      <c r="E166" s="65">
        <v>39</v>
      </c>
      <c r="F166" s="65">
        <v>6</v>
      </c>
      <c r="G166" s="65">
        <v>0</v>
      </c>
      <c r="H166" s="65">
        <v>490</v>
      </c>
      <c r="I166" s="67">
        <v>57.2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1678</v>
      </c>
      <c r="D175" s="64" t="s">
        <v>179</v>
      </c>
      <c r="E175" s="64" t="s">
        <v>162</v>
      </c>
      <c r="F175" s="64" t="s">
        <v>160</v>
      </c>
      <c r="G175" s="64" t="s">
        <v>160</v>
      </c>
      <c r="H175" s="64" t="s">
        <v>204</v>
      </c>
      <c r="I175" s="66" t="s">
        <v>419</v>
      </c>
      <c r="M175" s="3"/>
    </row>
    <row r="176" spans="1:13" ht="19.5" customHeight="1" x14ac:dyDescent="0.35">
      <c r="A176" s="92"/>
      <c r="B176" s="61" t="s">
        <v>12</v>
      </c>
      <c r="C176" s="7" t="s">
        <v>1678</v>
      </c>
      <c r="D176" s="64" t="s">
        <v>229</v>
      </c>
      <c r="E176" s="64" t="s">
        <v>518</v>
      </c>
      <c r="F176" s="64" t="s">
        <v>191</v>
      </c>
      <c r="G176" s="64" t="s">
        <v>160</v>
      </c>
      <c r="H176" s="64" t="s">
        <v>514</v>
      </c>
      <c r="I176" s="66" t="s">
        <v>1386</v>
      </c>
    </row>
    <row r="177" spans="1:13" ht="19.5" customHeight="1" x14ac:dyDescent="0.35">
      <c r="A177" s="92"/>
      <c r="B177" s="61" t="s">
        <v>13</v>
      </c>
      <c r="C177" s="7" t="s">
        <v>1678</v>
      </c>
      <c r="D177" s="64" t="s">
        <v>370</v>
      </c>
      <c r="E177" s="64" t="s">
        <v>233</v>
      </c>
      <c r="F177" s="64" t="s">
        <v>180</v>
      </c>
      <c r="G177" s="64" t="s">
        <v>160</v>
      </c>
      <c r="H177" s="64" t="s">
        <v>367</v>
      </c>
      <c r="I177" s="66" t="s">
        <v>682</v>
      </c>
    </row>
    <row r="178" spans="1:13" ht="19.5" customHeight="1" x14ac:dyDescent="0.35">
      <c r="A178" s="92"/>
      <c r="B178" s="61" t="s">
        <v>14</v>
      </c>
      <c r="C178" s="7" t="s">
        <v>1678</v>
      </c>
      <c r="D178" s="64" t="s">
        <v>215</v>
      </c>
      <c r="E178" s="64" t="s">
        <v>204</v>
      </c>
      <c r="F178" s="64" t="s">
        <v>160</v>
      </c>
      <c r="G178" s="64" t="s">
        <v>160</v>
      </c>
      <c r="H178" s="64" t="s">
        <v>192</v>
      </c>
      <c r="I178" s="66" t="s">
        <v>247</v>
      </c>
    </row>
    <row r="179" spans="1:13" ht="19.5" customHeight="1" x14ac:dyDescent="0.35">
      <c r="A179" s="92"/>
      <c r="B179" s="61" t="s">
        <v>15</v>
      </c>
      <c r="C179" s="7" t="s">
        <v>1678</v>
      </c>
      <c r="D179" s="64" t="s">
        <v>179</v>
      </c>
      <c r="E179" s="64" t="s">
        <v>160</v>
      </c>
      <c r="F179" s="64" t="s">
        <v>178</v>
      </c>
      <c r="G179" s="64" t="s">
        <v>160</v>
      </c>
      <c r="H179" s="64" t="s">
        <v>180</v>
      </c>
      <c r="I179" s="66" t="s">
        <v>1387</v>
      </c>
    </row>
    <row r="180" spans="1:13" ht="19.5" customHeight="1" x14ac:dyDescent="0.35">
      <c r="A180" s="92"/>
      <c r="B180" s="61" t="s">
        <v>16</v>
      </c>
      <c r="C180" s="7" t="s">
        <v>1678</v>
      </c>
      <c r="D180" s="64" t="s">
        <v>179</v>
      </c>
      <c r="E180" s="64" t="s">
        <v>160</v>
      </c>
      <c r="F180" s="64" t="s">
        <v>160</v>
      </c>
      <c r="G180" s="64" t="s">
        <v>160</v>
      </c>
      <c r="H180" s="64" t="s">
        <v>179</v>
      </c>
      <c r="I180" s="66" t="s">
        <v>263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1678</v>
      </c>
      <c r="D183" s="64" t="s">
        <v>744</v>
      </c>
      <c r="E183" s="64" t="s">
        <v>748</v>
      </c>
      <c r="F183" s="64" t="s">
        <v>290</v>
      </c>
      <c r="G183" s="64" t="s">
        <v>160</v>
      </c>
      <c r="H183" s="64" t="s">
        <v>382</v>
      </c>
      <c r="I183" s="66" t="s">
        <v>1344</v>
      </c>
    </row>
    <row r="184" spans="1:13" ht="19.5" customHeight="1" x14ac:dyDescent="0.35">
      <c r="A184" s="91" t="s">
        <v>20</v>
      </c>
      <c r="B184" s="61" t="s">
        <v>10</v>
      </c>
      <c r="C184" s="7" t="s">
        <v>1678</v>
      </c>
      <c r="D184" s="64" t="s">
        <v>160</v>
      </c>
      <c r="E184" s="64" t="s">
        <v>162</v>
      </c>
      <c r="F184" s="64" t="s">
        <v>160</v>
      </c>
      <c r="G184" s="64" t="s">
        <v>160</v>
      </c>
      <c r="H184" s="64" t="s">
        <v>162</v>
      </c>
      <c r="I184" s="66" t="s">
        <v>1087</v>
      </c>
    </row>
    <row r="185" spans="1:13" ht="19.5" customHeight="1" x14ac:dyDescent="0.35">
      <c r="A185" s="92"/>
      <c r="B185" s="61" t="s">
        <v>11</v>
      </c>
      <c r="C185" s="7" t="s">
        <v>1678</v>
      </c>
      <c r="D185" s="64" t="s">
        <v>162</v>
      </c>
      <c r="E185" s="64" t="s">
        <v>160</v>
      </c>
      <c r="F185" s="64" t="s">
        <v>179</v>
      </c>
      <c r="G185" s="64" t="s">
        <v>160</v>
      </c>
      <c r="H185" s="64" t="s">
        <v>204</v>
      </c>
      <c r="I185" s="66" t="s">
        <v>277</v>
      </c>
    </row>
    <row r="186" spans="1:13" ht="19.5" customHeight="1" x14ac:dyDescent="0.35">
      <c r="A186" s="92"/>
      <c r="B186" s="61" t="s">
        <v>12</v>
      </c>
      <c r="C186" s="7" t="s">
        <v>1678</v>
      </c>
      <c r="D186" s="64" t="s">
        <v>282</v>
      </c>
      <c r="E186" s="64" t="s">
        <v>448</v>
      </c>
      <c r="F186" s="64" t="s">
        <v>290</v>
      </c>
      <c r="G186" s="64" t="s">
        <v>160</v>
      </c>
      <c r="H186" s="64" t="s">
        <v>709</v>
      </c>
      <c r="I186" s="66" t="s">
        <v>485</v>
      </c>
    </row>
    <row r="187" spans="1:13" ht="19.5" customHeight="1" x14ac:dyDescent="0.35">
      <c r="A187" s="92"/>
      <c r="B187" s="61" t="s">
        <v>13</v>
      </c>
      <c r="C187" s="7" t="s">
        <v>1678</v>
      </c>
      <c r="D187" s="64" t="s">
        <v>273</v>
      </c>
      <c r="E187" s="64" t="s">
        <v>186</v>
      </c>
      <c r="F187" s="64" t="s">
        <v>195</v>
      </c>
      <c r="G187" s="64" t="s">
        <v>160</v>
      </c>
      <c r="H187" s="64" t="s">
        <v>495</v>
      </c>
      <c r="I187" s="66" t="s">
        <v>1236</v>
      </c>
    </row>
    <row r="188" spans="1:13" ht="19.5" customHeight="1" x14ac:dyDescent="0.35">
      <c r="A188" s="92"/>
      <c r="B188" s="61" t="s">
        <v>14</v>
      </c>
      <c r="C188" s="7" t="s">
        <v>1678</v>
      </c>
      <c r="D188" s="64" t="s">
        <v>380</v>
      </c>
      <c r="E188" s="64" t="s">
        <v>161</v>
      </c>
      <c r="F188" s="64" t="s">
        <v>180</v>
      </c>
      <c r="G188" s="64" t="s">
        <v>160</v>
      </c>
      <c r="H188" s="64" t="s">
        <v>182</v>
      </c>
      <c r="I188" s="66" t="s">
        <v>537</v>
      </c>
    </row>
    <row r="189" spans="1:13" ht="19.5" customHeight="1" x14ac:dyDescent="0.35">
      <c r="A189" s="92"/>
      <c r="B189" s="61" t="s">
        <v>15</v>
      </c>
      <c r="C189" s="7" t="s">
        <v>1678</v>
      </c>
      <c r="D189" s="64" t="s">
        <v>180</v>
      </c>
      <c r="E189" s="64" t="s">
        <v>160</v>
      </c>
      <c r="F189" s="64" t="s">
        <v>160</v>
      </c>
      <c r="G189" s="64" t="s">
        <v>160</v>
      </c>
      <c r="H189" s="64" t="s">
        <v>180</v>
      </c>
      <c r="I189" s="66" t="s">
        <v>1388</v>
      </c>
    </row>
    <row r="190" spans="1:13" ht="19.5" customHeight="1" x14ac:dyDescent="0.35">
      <c r="A190" s="92"/>
      <c r="B190" s="61" t="s">
        <v>16</v>
      </c>
      <c r="C190" s="7" t="s">
        <v>1678</v>
      </c>
      <c r="D190" s="64" t="s">
        <v>179</v>
      </c>
      <c r="E190" s="64" t="s">
        <v>160</v>
      </c>
      <c r="F190" s="64" t="s">
        <v>162</v>
      </c>
      <c r="G190" s="64" t="s">
        <v>160</v>
      </c>
      <c r="H190" s="64" t="s">
        <v>204</v>
      </c>
      <c r="I190" s="66" t="s">
        <v>479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1678</v>
      </c>
      <c r="D193" s="64" t="s">
        <v>431</v>
      </c>
      <c r="E193" s="64" t="s">
        <v>345</v>
      </c>
      <c r="F193" s="64" t="s">
        <v>317</v>
      </c>
      <c r="G193" s="64" t="s">
        <v>160</v>
      </c>
      <c r="H193" s="64" t="s">
        <v>416</v>
      </c>
      <c r="I193" s="66" t="s">
        <v>1159</v>
      </c>
    </row>
    <row r="194" spans="1:13" ht="19.5" customHeight="1" x14ac:dyDescent="0.35">
      <c r="A194" s="8" t="s">
        <v>21</v>
      </c>
      <c r="B194" s="63"/>
      <c r="C194" s="17" t="s">
        <v>1678</v>
      </c>
      <c r="D194" s="65">
        <v>246</v>
      </c>
      <c r="E194" s="65">
        <v>121</v>
      </c>
      <c r="F194" s="65">
        <v>123</v>
      </c>
      <c r="G194" s="65">
        <v>0</v>
      </c>
      <c r="H194" s="65">
        <v>490</v>
      </c>
      <c r="I194" s="67">
        <v>120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1679</v>
      </c>
      <c r="D203" s="64" t="s">
        <v>179</v>
      </c>
      <c r="E203" s="64" t="s">
        <v>162</v>
      </c>
      <c r="F203" s="64" t="s">
        <v>160</v>
      </c>
      <c r="G203" s="64" t="s">
        <v>160</v>
      </c>
      <c r="H203" s="64" t="s">
        <v>204</v>
      </c>
      <c r="I203" s="66" t="s">
        <v>550</v>
      </c>
      <c r="M203" s="3"/>
    </row>
    <row r="204" spans="1:13" ht="19.5" customHeight="1" x14ac:dyDescent="0.35">
      <c r="A204" s="92"/>
      <c r="B204" s="61" t="s">
        <v>12</v>
      </c>
      <c r="C204" s="7" t="s">
        <v>1679</v>
      </c>
      <c r="D204" s="64" t="s">
        <v>629</v>
      </c>
      <c r="E204" s="64" t="s">
        <v>163</v>
      </c>
      <c r="F204" s="64" t="s">
        <v>162</v>
      </c>
      <c r="G204" s="64" t="s">
        <v>160</v>
      </c>
      <c r="H204" s="64" t="s">
        <v>514</v>
      </c>
      <c r="I204" s="66" t="s">
        <v>205</v>
      </c>
    </row>
    <row r="205" spans="1:13" ht="19.5" customHeight="1" x14ac:dyDescent="0.35">
      <c r="A205" s="92"/>
      <c r="B205" s="61" t="s">
        <v>13</v>
      </c>
      <c r="C205" s="7" t="s">
        <v>1679</v>
      </c>
      <c r="D205" s="64" t="s">
        <v>575</v>
      </c>
      <c r="E205" s="64" t="s">
        <v>178</v>
      </c>
      <c r="F205" s="64" t="s">
        <v>162</v>
      </c>
      <c r="G205" s="64" t="s">
        <v>160</v>
      </c>
      <c r="H205" s="64" t="s">
        <v>367</v>
      </c>
      <c r="I205" s="66" t="s">
        <v>398</v>
      </c>
    </row>
    <row r="206" spans="1:13" ht="19.5" customHeight="1" x14ac:dyDescent="0.35">
      <c r="A206" s="92"/>
      <c r="B206" s="61" t="s">
        <v>14</v>
      </c>
      <c r="C206" s="7" t="s">
        <v>1679</v>
      </c>
      <c r="D206" s="64" t="s">
        <v>233</v>
      </c>
      <c r="E206" s="64" t="s">
        <v>178</v>
      </c>
      <c r="F206" s="64" t="s">
        <v>160</v>
      </c>
      <c r="G206" s="64" t="s">
        <v>160</v>
      </c>
      <c r="H206" s="64" t="s">
        <v>192</v>
      </c>
      <c r="I206" s="66" t="s">
        <v>552</v>
      </c>
    </row>
    <row r="207" spans="1:13" ht="19.5" customHeight="1" x14ac:dyDescent="0.35">
      <c r="A207" s="92"/>
      <c r="B207" s="61" t="s">
        <v>15</v>
      </c>
      <c r="C207" s="7" t="s">
        <v>1679</v>
      </c>
      <c r="D207" s="64" t="s">
        <v>180</v>
      </c>
      <c r="E207" s="64" t="s">
        <v>160</v>
      </c>
      <c r="F207" s="64" t="s">
        <v>160</v>
      </c>
      <c r="G207" s="64" t="s">
        <v>160</v>
      </c>
      <c r="H207" s="64" t="s">
        <v>180</v>
      </c>
      <c r="I207" s="66" t="s">
        <v>842</v>
      </c>
    </row>
    <row r="208" spans="1:13" ht="19.5" customHeight="1" x14ac:dyDescent="0.35">
      <c r="A208" s="92"/>
      <c r="B208" s="61" t="s">
        <v>16</v>
      </c>
      <c r="C208" s="7" t="s">
        <v>1679</v>
      </c>
      <c r="D208" s="64" t="s">
        <v>179</v>
      </c>
      <c r="E208" s="64" t="s">
        <v>160</v>
      </c>
      <c r="F208" s="64" t="s">
        <v>160</v>
      </c>
      <c r="G208" s="64" t="s">
        <v>160</v>
      </c>
      <c r="H208" s="64" t="s">
        <v>179</v>
      </c>
      <c r="I208" s="66" t="s">
        <v>736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1679</v>
      </c>
      <c r="D211" s="64" t="s">
        <v>711</v>
      </c>
      <c r="E211" s="64" t="s">
        <v>215</v>
      </c>
      <c r="F211" s="64" t="s">
        <v>179</v>
      </c>
      <c r="G211" s="64" t="s">
        <v>160</v>
      </c>
      <c r="H211" s="64" t="s">
        <v>382</v>
      </c>
      <c r="I211" s="66" t="s">
        <v>205</v>
      </c>
    </row>
    <row r="212" spans="1:13" ht="19.5" customHeight="1" x14ac:dyDescent="0.35">
      <c r="A212" s="91" t="s">
        <v>20</v>
      </c>
      <c r="B212" s="61" t="s">
        <v>10</v>
      </c>
      <c r="C212" s="7" t="s">
        <v>1679</v>
      </c>
      <c r="D212" s="64" t="s">
        <v>162</v>
      </c>
      <c r="E212" s="64" t="s">
        <v>160</v>
      </c>
      <c r="F212" s="64" t="s">
        <v>160</v>
      </c>
      <c r="G212" s="64" t="s">
        <v>160</v>
      </c>
      <c r="H212" s="64" t="s">
        <v>162</v>
      </c>
      <c r="I212" s="66" t="s">
        <v>383</v>
      </c>
    </row>
    <row r="213" spans="1:13" ht="19.5" customHeight="1" x14ac:dyDescent="0.35">
      <c r="A213" s="92"/>
      <c r="B213" s="61" t="s">
        <v>11</v>
      </c>
      <c r="C213" s="7" t="s">
        <v>1679</v>
      </c>
      <c r="D213" s="64" t="s">
        <v>179</v>
      </c>
      <c r="E213" s="64" t="s">
        <v>162</v>
      </c>
      <c r="F213" s="64" t="s">
        <v>160</v>
      </c>
      <c r="G213" s="64" t="s">
        <v>160</v>
      </c>
      <c r="H213" s="64" t="s">
        <v>204</v>
      </c>
      <c r="I213" s="66" t="s">
        <v>1389</v>
      </c>
    </row>
    <row r="214" spans="1:13" ht="19.5" customHeight="1" x14ac:dyDescent="0.35">
      <c r="A214" s="92"/>
      <c r="B214" s="61" t="s">
        <v>12</v>
      </c>
      <c r="C214" s="7" t="s">
        <v>1679</v>
      </c>
      <c r="D214" s="64" t="s">
        <v>243</v>
      </c>
      <c r="E214" s="64" t="s">
        <v>220</v>
      </c>
      <c r="F214" s="64" t="s">
        <v>204</v>
      </c>
      <c r="G214" s="64" t="s">
        <v>160</v>
      </c>
      <c r="H214" s="64" t="s">
        <v>709</v>
      </c>
      <c r="I214" s="66" t="s">
        <v>378</v>
      </c>
    </row>
    <row r="215" spans="1:13" ht="19.5" customHeight="1" x14ac:dyDescent="0.35">
      <c r="A215" s="92"/>
      <c r="B215" s="61" t="s">
        <v>13</v>
      </c>
      <c r="C215" s="7" t="s">
        <v>1679</v>
      </c>
      <c r="D215" s="64" t="s">
        <v>367</v>
      </c>
      <c r="E215" s="64" t="s">
        <v>222</v>
      </c>
      <c r="F215" s="64" t="s">
        <v>160</v>
      </c>
      <c r="G215" s="64" t="s">
        <v>160</v>
      </c>
      <c r="H215" s="64" t="s">
        <v>495</v>
      </c>
      <c r="I215" s="66" t="s">
        <v>627</v>
      </c>
    </row>
    <row r="216" spans="1:13" ht="19.5" customHeight="1" x14ac:dyDescent="0.35">
      <c r="A216" s="92"/>
      <c r="B216" s="61" t="s">
        <v>14</v>
      </c>
      <c r="C216" s="7" t="s">
        <v>1679</v>
      </c>
      <c r="D216" s="64" t="s">
        <v>186</v>
      </c>
      <c r="E216" s="64" t="s">
        <v>179</v>
      </c>
      <c r="F216" s="64" t="s">
        <v>162</v>
      </c>
      <c r="G216" s="64" t="s">
        <v>160</v>
      </c>
      <c r="H216" s="64" t="s">
        <v>182</v>
      </c>
      <c r="I216" s="66" t="s">
        <v>571</v>
      </c>
    </row>
    <row r="217" spans="1:13" ht="19.5" customHeight="1" x14ac:dyDescent="0.35">
      <c r="A217" s="92"/>
      <c r="B217" s="61" t="s">
        <v>15</v>
      </c>
      <c r="C217" s="7" t="s">
        <v>1679</v>
      </c>
      <c r="D217" s="64" t="s">
        <v>222</v>
      </c>
      <c r="E217" s="64" t="s">
        <v>162</v>
      </c>
      <c r="F217" s="64" t="s">
        <v>160</v>
      </c>
      <c r="G217" s="64" t="s">
        <v>160</v>
      </c>
      <c r="H217" s="64" t="s">
        <v>180</v>
      </c>
      <c r="I217" s="66" t="s">
        <v>407</v>
      </c>
    </row>
    <row r="218" spans="1:13" ht="19.5" customHeight="1" x14ac:dyDescent="0.35">
      <c r="A218" s="92"/>
      <c r="B218" s="61" t="s">
        <v>16</v>
      </c>
      <c r="C218" s="7" t="s">
        <v>1679</v>
      </c>
      <c r="D218" s="64" t="s">
        <v>204</v>
      </c>
      <c r="E218" s="64" t="s">
        <v>160</v>
      </c>
      <c r="F218" s="64" t="s">
        <v>160</v>
      </c>
      <c r="G218" s="64" t="s">
        <v>160</v>
      </c>
      <c r="H218" s="64" t="s">
        <v>204</v>
      </c>
      <c r="I218" s="66" t="s">
        <v>381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1679</v>
      </c>
      <c r="D221" s="64" t="s">
        <v>480</v>
      </c>
      <c r="E221" s="64" t="s">
        <v>313</v>
      </c>
      <c r="F221" s="64" t="s">
        <v>178</v>
      </c>
      <c r="G221" s="64" t="s">
        <v>160</v>
      </c>
      <c r="H221" s="64" t="s">
        <v>416</v>
      </c>
      <c r="I221" s="66" t="s">
        <v>194</v>
      </c>
    </row>
    <row r="222" spans="1:13" ht="19.5" customHeight="1" x14ac:dyDescent="0.35">
      <c r="A222" s="8" t="s">
        <v>21</v>
      </c>
      <c r="B222" s="63"/>
      <c r="C222" s="17" t="s">
        <v>1679</v>
      </c>
      <c r="D222" s="65">
        <v>449</v>
      </c>
      <c r="E222" s="65">
        <v>35</v>
      </c>
      <c r="F222" s="65">
        <v>6</v>
      </c>
      <c r="G222" s="65">
        <v>0</v>
      </c>
      <c r="H222" s="65">
        <v>490</v>
      </c>
      <c r="I222" s="67">
        <v>22.9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1680</v>
      </c>
      <c r="D231" s="64" t="s">
        <v>179</v>
      </c>
      <c r="E231" s="64" t="s">
        <v>160</v>
      </c>
      <c r="F231" s="64" t="s">
        <v>162</v>
      </c>
      <c r="G231" s="64" t="s">
        <v>160</v>
      </c>
      <c r="H231" s="64" t="s">
        <v>204</v>
      </c>
      <c r="I231" s="66" t="s">
        <v>570</v>
      </c>
      <c r="M231" s="3"/>
    </row>
    <row r="232" spans="1:13" ht="19.5" customHeight="1" x14ac:dyDescent="0.35">
      <c r="A232" s="92"/>
      <c r="B232" s="61" t="s">
        <v>12</v>
      </c>
      <c r="C232" s="7" t="s">
        <v>1680</v>
      </c>
      <c r="D232" s="64" t="s">
        <v>338</v>
      </c>
      <c r="E232" s="64" t="s">
        <v>220</v>
      </c>
      <c r="F232" s="64" t="s">
        <v>178</v>
      </c>
      <c r="G232" s="64" t="s">
        <v>160</v>
      </c>
      <c r="H232" s="64" t="s">
        <v>514</v>
      </c>
      <c r="I232" s="66" t="s">
        <v>1390</v>
      </c>
    </row>
    <row r="233" spans="1:13" ht="19.5" customHeight="1" x14ac:dyDescent="0.35">
      <c r="A233" s="92"/>
      <c r="B233" s="61" t="s">
        <v>13</v>
      </c>
      <c r="C233" s="7" t="s">
        <v>1680</v>
      </c>
      <c r="D233" s="64" t="s">
        <v>426</v>
      </c>
      <c r="E233" s="64" t="s">
        <v>180</v>
      </c>
      <c r="F233" s="64" t="s">
        <v>160</v>
      </c>
      <c r="G233" s="64" t="s">
        <v>160</v>
      </c>
      <c r="H233" s="64" t="s">
        <v>367</v>
      </c>
      <c r="I233" s="66" t="s">
        <v>728</v>
      </c>
    </row>
    <row r="234" spans="1:13" ht="19.5" customHeight="1" x14ac:dyDescent="0.35">
      <c r="A234" s="92"/>
      <c r="B234" s="61" t="s">
        <v>14</v>
      </c>
      <c r="C234" s="7" t="s">
        <v>1680</v>
      </c>
      <c r="D234" s="64" t="s">
        <v>287</v>
      </c>
      <c r="E234" s="64" t="s">
        <v>162</v>
      </c>
      <c r="F234" s="64" t="s">
        <v>160</v>
      </c>
      <c r="G234" s="64" t="s">
        <v>160</v>
      </c>
      <c r="H234" s="64" t="s">
        <v>192</v>
      </c>
      <c r="I234" s="66" t="s">
        <v>979</v>
      </c>
    </row>
    <row r="235" spans="1:13" ht="19.5" customHeight="1" x14ac:dyDescent="0.35">
      <c r="A235" s="92"/>
      <c r="B235" s="61" t="s">
        <v>15</v>
      </c>
      <c r="C235" s="7" t="s">
        <v>1680</v>
      </c>
      <c r="D235" s="64" t="s">
        <v>180</v>
      </c>
      <c r="E235" s="64" t="s">
        <v>160</v>
      </c>
      <c r="F235" s="64" t="s">
        <v>160</v>
      </c>
      <c r="G235" s="64" t="s">
        <v>160</v>
      </c>
      <c r="H235" s="64" t="s">
        <v>180</v>
      </c>
      <c r="I235" s="66" t="s">
        <v>1069</v>
      </c>
    </row>
    <row r="236" spans="1:13" ht="19.5" customHeight="1" x14ac:dyDescent="0.35">
      <c r="A236" s="92"/>
      <c r="B236" s="61" t="s">
        <v>16</v>
      </c>
      <c r="C236" s="7" t="s">
        <v>1680</v>
      </c>
      <c r="D236" s="64" t="s">
        <v>179</v>
      </c>
      <c r="E236" s="64" t="s">
        <v>160</v>
      </c>
      <c r="F236" s="64" t="s">
        <v>160</v>
      </c>
      <c r="G236" s="64" t="s">
        <v>160</v>
      </c>
      <c r="H236" s="64" t="s">
        <v>179</v>
      </c>
      <c r="I236" s="66" t="s">
        <v>1192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1680</v>
      </c>
      <c r="D239" s="64" t="s">
        <v>637</v>
      </c>
      <c r="E239" s="64" t="s">
        <v>233</v>
      </c>
      <c r="F239" s="64" t="s">
        <v>222</v>
      </c>
      <c r="G239" s="64" t="s">
        <v>160</v>
      </c>
      <c r="H239" s="64" t="s">
        <v>382</v>
      </c>
      <c r="I239" s="66" t="s">
        <v>1024</v>
      </c>
    </row>
    <row r="240" spans="1:13" ht="19.5" customHeight="1" x14ac:dyDescent="0.35">
      <c r="A240" s="91" t="s">
        <v>20</v>
      </c>
      <c r="B240" s="61" t="s">
        <v>10</v>
      </c>
      <c r="C240" s="7" t="s">
        <v>1680</v>
      </c>
      <c r="D240" s="64" t="s">
        <v>162</v>
      </c>
      <c r="E240" s="64" t="s">
        <v>160</v>
      </c>
      <c r="F240" s="64" t="s">
        <v>160</v>
      </c>
      <c r="G240" s="64" t="s">
        <v>160</v>
      </c>
      <c r="H240" s="64" t="s">
        <v>162</v>
      </c>
      <c r="I240" s="66" t="s">
        <v>559</v>
      </c>
    </row>
    <row r="241" spans="1:13" ht="19.5" customHeight="1" x14ac:dyDescent="0.35">
      <c r="A241" s="92"/>
      <c r="B241" s="61" t="s">
        <v>11</v>
      </c>
      <c r="C241" s="7" t="s">
        <v>1680</v>
      </c>
      <c r="D241" s="64" t="s">
        <v>179</v>
      </c>
      <c r="E241" s="64" t="s">
        <v>162</v>
      </c>
      <c r="F241" s="64" t="s">
        <v>160</v>
      </c>
      <c r="G241" s="64" t="s">
        <v>160</v>
      </c>
      <c r="H241" s="64" t="s">
        <v>204</v>
      </c>
      <c r="I241" s="66" t="s">
        <v>452</v>
      </c>
    </row>
    <row r="242" spans="1:13" ht="19.5" customHeight="1" x14ac:dyDescent="0.35">
      <c r="A242" s="92"/>
      <c r="B242" s="61" t="s">
        <v>12</v>
      </c>
      <c r="C242" s="7" t="s">
        <v>1680</v>
      </c>
      <c r="D242" s="64" t="s">
        <v>467</v>
      </c>
      <c r="E242" s="64" t="s">
        <v>163</v>
      </c>
      <c r="F242" s="64" t="s">
        <v>204</v>
      </c>
      <c r="G242" s="64" t="s">
        <v>160</v>
      </c>
      <c r="H242" s="64" t="s">
        <v>709</v>
      </c>
      <c r="I242" s="66" t="s">
        <v>917</v>
      </c>
    </row>
    <row r="243" spans="1:13" ht="19.5" customHeight="1" x14ac:dyDescent="0.35">
      <c r="A243" s="92"/>
      <c r="B243" s="61" t="s">
        <v>13</v>
      </c>
      <c r="C243" s="7" t="s">
        <v>1680</v>
      </c>
      <c r="D243" s="64" t="s">
        <v>772</v>
      </c>
      <c r="E243" s="64" t="s">
        <v>162</v>
      </c>
      <c r="F243" s="64" t="s">
        <v>160</v>
      </c>
      <c r="G243" s="64" t="s">
        <v>160</v>
      </c>
      <c r="H243" s="64" t="s">
        <v>495</v>
      </c>
      <c r="I243" s="66" t="s">
        <v>576</v>
      </c>
    </row>
    <row r="244" spans="1:13" ht="19.5" customHeight="1" x14ac:dyDescent="0.35">
      <c r="A244" s="92"/>
      <c r="B244" s="61" t="s">
        <v>14</v>
      </c>
      <c r="C244" s="7" t="s">
        <v>1680</v>
      </c>
      <c r="D244" s="64" t="s">
        <v>182</v>
      </c>
      <c r="E244" s="64" t="s">
        <v>160</v>
      </c>
      <c r="F244" s="64" t="s">
        <v>160</v>
      </c>
      <c r="G244" s="64" t="s">
        <v>160</v>
      </c>
      <c r="H244" s="64" t="s">
        <v>182</v>
      </c>
      <c r="I244" s="66" t="s">
        <v>562</v>
      </c>
    </row>
    <row r="245" spans="1:13" ht="19.5" customHeight="1" x14ac:dyDescent="0.35">
      <c r="A245" s="92"/>
      <c r="B245" s="61" t="s">
        <v>15</v>
      </c>
      <c r="C245" s="7" t="s">
        <v>1680</v>
      </c>
      <c r="D245" s="64" t="s">
        <v>180</v>
      </c>
      <c r="E245" s="64" t="s">
        <v>160</v>
      </c>
      <c r="F245" s="64" t="s">
        <v>160</v>
      </c>
      <c r="G245" s="64" t="s">
        <v>160</v>
      </c>
      <c r="H245" s="64" t="s">
        <v>180</v>
      </c>
      <c r="I245" s="66" t="s">
        <v>555</v>
      </c>
    </row>
    <row r="246" spans="1:13" ht="19.5" customHeight="1" x14ac:dyDescent="0.35">
      <c r="A246" s="92"/>
      <c r="B246" s="61" t="s">
        <v>16</v>
      </c>
      <c r="C246" s="7" t="s">
        <v>1680</v>
      </c>
      <c r="D246" s="64" t="s">
        <v>204</v>
      </c>
      <c r="E246" s="64" t="s">
        <v>160</v>
      </c>
      <c r="F246" s="64" t="s">
        <v>160</v>
      </c>
      <c r="G246" s="64" t="s">
        <v>160</v>
      </c>
      <c r="H246" s="64" t="s">
        <v>204</v>
      </c>
      <c r="I246" s="66" t="s">
        <v>399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1680</v>
      </c>
      <c r="D249" s="64" t="s">
        <v>602</v>
      </c>
      <c r="E249" s="64" t="s">
        <v>275</v>
      </c>
      <c r="F249" s="64" t="s">
        <v>204</v>
      </c>
      <c r="G249" s="64" t="s">
        <v>160</v>
      </c>
      <c r="H249" s="64" t="s">
        <v>416</v>
      </c>
      <c r="I249" s="66" t="s">
        <v>389</v>
      </c>
    </row>
    <row r="250" spans="1:13" ht="19.5" customHeight="1" x14ac:dyDescent="0.35">
      <c r="A250" s="8" t="s">
        <v>21</v>
      </c>
      <c r="B250" s="63"/>
      <c r="C250" s="17" t="s">
        <v>1680</v>
      </c>
      <c r="D250" s="65">
        <v>456</v>
      </c>
      <c r="E250" s="65">
        <v>26</v>
      </c>
      <c r="F250" s="65">
        <v>8</v>
      </c>
      <c r="G250" s="65">
        <v>0</v>
      </c>
      <c r="H250" s="65">
        <v>490</v>
      </c>
      <c r="I250" s="67">
        <v>18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1681</v>
      </c>
      <c r="D259" s="64" t="s">
        <v>204</v>
      </c>
      <c r="E259" s="64" t="s">
        <v>160</v>
      </c>
      <c r="F259" s="64" t="s">
        <v>160</v>
      </c>
      <c r="G259" s="64" t="s">
        <v>160</v>
      </c>
      <c r="H259" s="64" t="s">
        <v>204</v>
      </c>
      <c r="I259" s="66" t="s">
        <v>366</v>
      </c>
      <c r="M259" s="3"/>
    </row>
    <row r="260" spans="1:13" ht="19.5" customHeight="1" x14ac:dyDescent="0.35">
      <c r="A260" s="92"/>
      <c r="B260" s="61" t="s">
        <v>12</v>
      </c>
      <c r="C260" s="7" t="s">
        <v>1681</v>
      </c>
      <c r="D260" s="64" t="s">
        <v>1032</v>
      </c>
      <c r="E260" s="64" t="s">
        <v>313</v>
      </c>
      <c r="F260" s="64" t="s">
        <v>178</v>
      </c>
      <c r="G260" s="64" t="s">
        <v>160</v>
      </c>
      <c r="H260" s="64" t="s">
        <v>514</v>
      </c>
      <c r="I260" s="66" t="s">
        <v>1074</v>
      </c>
    </row>
    <row r="261" spans="1:13" ht="19.5" customHeight="1" x14ac:dyDescent="0.35">
      <c r="A261" s="92"/>
      <c r="B261" s="61" t="s">
        <v>13</v>
      </c>
      <c r="C261" s="7" t="s">
        <v>1681</v>
      </c>
      <c r="D261" s="64" t="s">
        <v>575</v>
      </c>
      <c r="E261" s="64" t="s">
        <v>178</v>
      </c>
      <c r="F261" s="64" t="s">
        <v>162</v>
      </c>
      <c r="G261" s="64" t="s">
        <v>160</v>
      </c>
      <c r="H261" s="64" t="s">
        <v>367</v>
      </c>
      <c r="I261" s="66" t="s">
        <v>731</v>
      </c>
    </row>
    <row r="262" spans="1:13" ht="19.5" customHeight="1" x14ac:dyDescent="0.35">
      <c r="A262" s="92"/>
      <c r="B262" s="61" t="s">
        <v>14</v>
      </c>
      <c r="C262" s="7" t="s">
        <v>1681</v>
      </c>
      <c r="D262" s="64" t="s">
        <v>215</v>
      </c>
      <c r="E262" s="64" t="s">
        <v>179</v>
      </c>
      <c r="F262" s="64" t="s">
        <v>162</v>
      </c>
      <c r="G262" s="64" t="s">
        <v>160</v>
      </c>
      <c r="H262" s="64" t="s">
        <v>192</v>
      </c>
      <c r="I262" s="66" t="s">
        <v>733</v>
      </c>
    </row>
    <row r="263" spans="1:13" ht="19.5" customHeight="1" x14ac:dyDescent="0.35">
      <c r="A263" s="92"/>
      <c r="B263" s="61" t="s">
        <v>15</v>
      </c>
      <c r="C263" s="7" t="s">
        <v>1681</v>
      </c>
      <c r="D263" s="64" t="s">
        <v>180</v>
      </c>
      <c r="E263" s="64" t="s">
        <v>160</v>
      </c>
      <c r="F263" s="64" t="s">
        <v>160</v>
      </c>
      <c r="G263" s="64" t="s">
        <v>160</v>
      </c>
      <c r="H263" s="64" t="s">
        <v>180</v>
      </c>
      <c r="I263" s="66" t="s">
        <v>549</v>
      </c>
    </row>
    <row r="264" spans="1:13" ht="19.5" customHeight="1" x14ac:dyDescent="0.35">
      <c r="A264" s="92"/>
      <c r="B264" s="61" t="s">
        <v>16</v>
      </c>
      <c r="C264" s="7" t="s">
        <v>1681</v>
      </c>
      <c r="D264" s="64" t="s">
        <v>179</v>
      </c>
      <c r="E264" s="64" t="s">
        <v>160</v>
      </c>
      <c r="F264" s="64" t="s">
        <v>160</v>
      </c>
      <c r="G264" s="64" t="s">
        <v>160</v>
      </c>
      <c r="H264" s="64" t="s">
        <v>179</v>
      </c>
      <c r="I264" s="66" t="s">
        <v>1238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1681</v>
      </c>
      <c r="D267" s="64" t="s">
        <v>239</v>
      </c>
      <c r="E267" s="64" t="s">
        <v>285</v>
      </c>
      <c r="F267" s="64" t="s">
        <v>180</v>
      </c>
      <c r="G267" s="64" t="s">
        <v>160</v>
      </c>
      <c r="H267" s="64" t="s">
        <v>382</v>
      </c>
      <c r="I267" s="66" t="s">
        <v>1391</v>
      </c>
    </row>
    <row r="268" spans="1:13" ht="19.5" customHeight="1" x14ac:dyDescent="0.35">
      <c r="A268" s="91" t="s">
        <v>20</v>
      </c>
      <c r="B268" s="61" t="s">
        <v>10</v>
      </c>
      <c r="C268" s="7" t="s">
        <v>1681</v>
      </c>
      <c r="D268" s="64" t="s">
        <v>162</v>
      </c>
      <c r="E268" s="64" t="s">
        <v>160</v>
      </c>
      <c r="F268" s="64" t="s">
        <v>160</v>
      </c>
      <c r="G268" s="64" t="s">
        <v>160</v>
      </c>
      <c r="H268" s="64" t="s">
        <v>162</v>
      </c>
      <c r="I268" s="66" t="s">
        <v>559</v>
      </c>
    </row>
    <row r="269" spans="1:13" ht="19.5" customHeight="1" x14ac:dyDescent="0.35">
      <c r="A269" s="92"/>
      <c r="B269" s="61" t="s">
        <v>11</v>
      </c>
      <c r="C269" s="7" t="s">
        <v>1681</v>
      </c>
      <c r="D269" s="64" t="s">
        <v>204</v>
      </c>
      <c r="E269" s="64" t="s">
        <v>160</v>
      </c>
      <c r="F269" s="64" t="s">
        <v>160</v>
      </c>
      <c r="G269" s="64" t="s">
        <v>160</v>
      </c>
      <c r="H269" s="64" t="s">
        <v>204</v>
      </c>
      <c r="I269" s="66" t="s">
        <v>551</v>
      </c>
    </row>
    <row r="270" spans="1:13" ht="19.5" customHeight="1" x14ac:dyDescent="0.35">
      <c r="A270" s="92"/>
      <c r="B270" s="61" t="s">
        <v>12</v>
      </c>
      <c r="C270" s="7" t="s">
        <v>1681</v>
      </c>
      <c r="D270" s="64" t="s">
        <v>354</v>
      </c>
      <c r="E270" s="64" t="s">
        <v>163</v>
      </c>
      <c r="F270" s="64" t="s">
        <v>179</v>
      </c>
      <c r="G270" s="64" t="s">
        <v>160</v>
      </c>
      <c r="H270" s="64" t="s">
        <v>709</v>
      </c>
      <c r="I270" s="66" t="s">
        <v>445</v>
      </c>
    </row>
    <row r="271" spans="1:13" ht="19.5" customHeight="1" x14ac:dyDescent="0.35">
      <c r="A271" s="92"/>
      <c r="B271" s="61" t="s">
        <v>13</v>
      </c>
      <c r="C271" s="7" t="s">
        <v>1681</v>
      </c>
      <c r="D271" s="64" t="s">
        <v>527</v>
      </c>
      <c r="E271" s="64" t="s">
        <v>178</v>
      </c>
      <c r="F271" s="64" t="s">
        <v>160</v>
      </c>
      <c r="G271" s="64" t="s">
        <v>160</v>
      </c>
      <c r="H271" s="64" t="s">
        <v>495</v>
      </c>
      <c r="I271" s="66" t="s">
        <v>770</v>
      </c>
    </row>
    <row r="272" spans="1:13" ht="19.5" customHeight="1" x14ac:dyDescent="0.35">
      <c r="A272" s="92"/>
      <c r="B272" s="61" t="s">
        <v>14</v>
      </c>
      <c r="C272" s="7" t="s">
        <v>1681</v>
      </c>
      <c r="D272" s="64" t="s">
        <v>518</v>
      </c>
      <c r="E272" s="64" t="s">
        <v>162</v>
      </c>
      <c r="F272" s="64" t="s">
        <v>160</v>
      </c>
      <c r="G272" s="64" t="s">
        <v>160</v>
      </c>
      <c r="H272" s="64" t="s">
        <v>182</v>
      </c>
      <c r="I272" s="66" t="s">
        <v>842</v>
      </c>
    </row>
    <row r="273" spans="1:13" ht="19.5" customHeight="1" x14ac:dyDescent="0.35">
      <c r="A273" s="92"/>
      <c r="B273" s="61" t="s">
        <v>15</v>
      </c>
      <c r="C273" s="7" t="s">
        <v>1681</v>
      </c>
      <c r="D273" s="64" t="s">
        <v>180</v>
      </c>
      <c r="E273" s="64" t="s">
        <v>160</v>
      </c>
      <c r="F273" s="64" t="s">
        <v>160</v>
      </c>
      <c r="G273" s="64" t="s">
        <v>160</v>
      </c>
      <c r="H273" s="64" t="s">
        <v>180</v>
      </c>
      <c r="I273" s="66" t="s">
        <v>205</v>
      </c>
    </row>
    <row r="274" spans="1:13" ht="19.5" customHeight="1" x14ac:dyDescent="0.35">
      <c r="A274" s="92"/>
      <c r="B274" s="61" t="s">
        <v>16</v>
      </c>
      <c r="C274" s="7" t="s">
        <v>1681</v>
      </c>
      <c r="D274" s="64" t="s">
        <v>204</v>
      </c>
      <c r="E274" s="64" t="s">
        <v>160</v>
      </c>
      <c r="F274" s="64" t="s">
        <v>160</v>
      </c>
      <c r="G274" s="64" t="s">
        <v>160</v>
      </c>
      <c r="H274" s="64" t="s">
        <v>204</v>
      </c>
      <c r="I274" s="66" t="s">
        <v>386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1681</v>
      </c>
      <c r="D277" s="64" t="s">
        <v>363</v>
      </c>
      <c r="E277" s="64" t="s">
        <v>331</v>
      </c>
      <c r="F277" s="64" t="s">
        <v>179</v>
      </c>
      <c r="G277" s="64" t="s">
        <v>160</v>
      </c>
      <c r="H277" s="64" t="s">
        <v>416</v>
      </c>
      <c r="I277" s="66" t="s">
        <v>718</v>
      </c>
      <c r="L277" s="24"/>
    </row>
    <row r="278" spans="1:13" ht="19.5" customHeight="1" x14ac:dyDescent="0.35">
      <c r="A278" s="8" t="s">
        <v>21</v>
      </c>
      <c r="B278" s="63"/>
      <c r="C278" s="17" t="s">
        <v>1681</v>
      </c>
      <c r="D278" s="65">
        <v>445</v>
      </c>
      <c r="E278" s="65">
        <v>37</v>
      </c>
      <c r="F278" s="65">
        <v>8</v>
      </c>
      <c r="G278" s="65">
        <v>0</v>
      </c>
      <c r="H278" s="65">
        <v>490</v>
      </c>
      <c r="I278" s="67">
        <v>27.4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1682</v>
      </c>
      <c r="D287" s="64" t="s">
        <v>162</v>
      </c>
      <c r="E287" s="64" t="s">
        <v>160</v>
      </c>
      <c r="F287" s="64" t="s">
        <v>160</v>
      </c>
      <c r="G287" s="64" t="s">
        <v>160</v>
      </c>
      <c r="H287" s="64" t="s">
        <v>179</v>
      </c>
      <c r="I287" s="64" t="s">
        <v>204</v>
      </c>
      <c r="J287" s="66" t="s">
        <v>469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1682</v>
      </c>
      <c r="D288" s="64" t="s">
        <v>289</v>
      </c>
      <c r="E288" s="64" t="s">
        <v>597</v>
      </c>
      <c r="F288" s="64" t="s">
        <v>235</v>
      </c>
      <c r="G288" s="64" t="s">
        <v>160</v>
      </c>
      <c r="H288" s="64" t="s">
        <v>215</v>
      </c>
      <c r="I288" s="64" t="s">
        <v>514</v>
      </c>
      <c r="J288" s="66" t="s">
        <v>1392</v>
      </c>
      <c r="K288" s="18"/>
    </row>
    <row r="289" spans="1:13" ht="19.5" customHeight="1" x14ac:dyDescent="0.35">
      <c r="A289" s="92"/>
      <c r="B289" s="61" t="s">
        <v>13</v>
      </c>
      <c r="C289" s="7" t="s">
        <v>1682</v>
      </c>
      <c r="D289" s="64" t="s">
        <v>284</v>
      </c>
      <c r="E289" s="64" t="s">
        <v>285</v>
      </c>
      <c r="F289" s="64" t="s">
        <v>178</v>
      </c>
      <c r="G289" s="64" t="s">
        <v>160</v>
      </c>
      <c r="H289" s="64" t="s">
        <v>161</v>
      </c>
      <c r="I289" s="64" t="s">
        <v>367</v>
      </c>
      <c r="J289" s="66" t="s">
        <v>960</v>
      </c>
      <c r="K289" s="18"/>
    </row>
    <row r="290" spans="1:13" ht="19.5" customHeight="1" x14ac:dyDescent="0.35">
      <c r="A290" s="92"/>
      <c r="B290" s="61" t="s">
        <v>14</v>
      </c>
      <c r="C290" s="7" t="s">
        <v>1682</v>
      </c>
      <c r="D290" s="64" t="s">
        <v>331</v>
      </c>
      <c r="E290" s="64" t="s">
        <v>178</v>
      </c>
      <c r="F290" s="64" t="s">
        <v>160</v>
      </c>
      <c r="G290" s="64" t="s">
        <v>160</v>
      </c>
      <c r="H290" s="64" t="s">
        <v>204</v>
      </c>
      <c r="I290" s="64" t="s">
        <v>192</v>
      </c>
      <c r="J290" s="66" t="s">
        <v>906</v>
      </c>
      <c r="K290" s="18"/>
    </row>
    <row r="291" spans="1:13" ht="19.5" customHeight="1" x14ac:dyDescent="0.35">
      <c r="A291" s="92"/>
      <c r="B291" s="61" t="s">
        <v>15</v>
      </c>
      <c r="C291" s="7" t="s">
        <v>1682</v>
      </c>
      <c r="D291" s="64" t="s">
        <v>179</v>
      </c>
      <c r="E291" s="64" t="s">
        <v>160</v>
      </c>
      <c r="F291" s="64" t="s">
        <v>179</v>
      </c>
      <c r="G291" s="64" t="s">
        <v>160</v>
      </c>
      <c r="H291" s="64" t="s">
        <v>179</v>
      </c>
      <c r="I291" s="64" t="s">
        <v>180</v>
      </c>
      <c r="J291" s="66" t="s">
        <v>1092</v>
      </c>
      <c r="K291" s="18"/>
    </row>
    <row r="292" spans="1:13" ht="19.5" customHeight="1" x14ac:dyDescent="0.35">
      <c r="A292" s="92"/>
      <c r="B292" s="61" t="s">
        <v>16</v>
      </c>
      <c r="C292" s="7" t="s">
        <v>1682</v>
      </c>
      <c r="D292" s="64" t="s">
        <v>179</v>
      </c>
      <c r="E292" s="64" t="s">
        <v>160</v>
      </c>
      <c r="F292" s="64" t="s">
        <v>160</v>
      </c>
      <c r="G292" s="64" t="s">
        <v>160</v>
      </c>
      <c r="H292" s="64" t="s">
        <v>160</v>
      </c>
      <c r="I292" s="64" t="s">
        <v>179</v>
      </c>
      <c r="J292" s="66" t="s">
        <v>469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1682</v>
      </c>
      <c r="D295" s="64" t="s">
        <v>713</v>
      </c>
      <c r="E295" s="64" t="s">
        <v>345</v>
      </c>
      <c r="F295" s="64" t="s">
        <v>313</v>
      </c>
      <c r="G295" s="64" t="s">
        <v>160</v>
      </c>
      <c r="H295" s="64" t="s">
        <v>475</v>
      </c>
      <c r="I295" s="64" t="s">
        <v>382</v>
      </c>
      <c r="J295" s="66" t="s">
        <v>828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1682</v>
      </c>
      <c r="D296" s="64" t="s">
        <v>162</v>
      </c>
      <c r="E296" s="64" t="s">
        <v>160</v>
      </c>
      <c r="F296" s="64" t="s">
        <v>160</v>
      </c>
      <c r="G296" s="64" t="s">
        <v>160</v>
      </c>
      <c r="H296" s="64" t="s">
        <v>160</v>
      </c>
      <c r="I296" s="64" t="s">
        <v>162</v>
      </c>
      <c r="J296" s="66" t="s">
        <v>751</v>
      </c>
      <c r="K296" s="18"/>
    </row>
    <row r="297" spans="1:13" ht="19.5" customHeight="1" x14ac:dyDescent="0.35">
      <c r="A297" s="92"/>
      <c r="B297" s="61" t="s">
        <v>11</v>
      </c>
      <c r="C297" s="7" t="s">
        <v>1682</v>
      </c>
      <c r="D297" s="64" t="s">
        <v>160</v>
      </c>
      <c r="E297" s="64" t="s">
        <v>162</v>
      </c>
      <c r="F297" s="64" t="s">
        <v>162</v>
      </c>
      <c r="G297" s="64" t="s">
        <v>160</v>
      </c>
      <c r="H297" s="64" t="s">
        <v>162</v>
      </c>
      <c r="I297" s="64" t="s">
        <v>204</v>
      </c>
      <c r="J297" s="66" t="s">
        <v>1177</v>
      </c>
      <c r="K297" s="18"/>
    </row>
    <row r="298" spans="1:13" ht="19.5" customHeight="1" x14ac:dyDescent="0.35">
      <c r="A298" s="92"/>
      <c r="B298" s="61" t="s">
        <v>12</v>
      </c>
      <c r="C298" s="7" t="s">
        <v>1682</v>
      </c>
      <c r="D298" s="64" t="s">
        <v>357</v>
      </c>
      <c r="E298" s="64" t="s">
        <v>329</v>
      </c>
      <c r="F298" s="64" t="s">
        <v>275</v>
      </c>
      <c r="G298" s="64" t="s">
        <v>160</v>
      </c>
      <c r="H298" s="64" t="s">
        <v>215</v>
      </c>
      <c r="I298" s="64" t="s">
        <v>709</v>
      </c>
      <c r="J298" s="66" t="s">
        <v>592</v>
      </c>
      <c r="K298" s="18"/>
    </row>
    <row r="299" spans="1:13" ht="19.5" customHeight="1" x14ac:dyDescent="0.35">
      <c r="A299" s="92"/>
      <c r="B299" s="61" t="s">
        <v>13</v>
      </c>
      <c r="C299" s="7" t="s">
        <v>1682</v>
      </c>
      <c r="D299" s="64" t="s">
        <v>191</v>
      </c>
      <c r="E299" s="64" t="s">
        <v>380</v>
      </c>
      <c r="F299" s="64" t="s">
        <v>178</v>
      </c>
      <c r="G299" s="64" t="s">
        <v>160</v>
      </c>
      <c r="H299" s="64" t="s">
        <v>331</v>
      </c>
      <c r="I299" s="64" t="s">
        <v>495</v>
      </c>
      <c r="J299" s="66" t="s">
        <v>1149</v>
      </c>
      <c r="K299" s="18"/>
    </row>
    <row r="300" spans="1:13" ht="19.5" customHeight="1" x14ac:dyDescent="0.35">
      <c r="A300" s="92"/>
      <c r="B300" s="61" t="s">
        <v>14</v>
      </c>
      <c r="C300" s="7" t="s">
        <v>1682</v>
      </c>
      <c r="D300" s="64" t="s">
        <v>380</v>
      </c>
      <c r="E300" s="64" t="s">
        <v>163</v>
      </c>
      <c r="F300" s="64" t="s">
        <v>160</v>
      </c>
      <c r="G300" s="64" t="s">
        <v>160</v>
      </c>
      <c r="H300" s="64" t="s">
        <v>222</v>
      </c>
      <c r="I300" s="64" t="s">
        <v>182</v>
      </c>
      <c r="J300" s="66" t="s">
        <v>422</v>
      </c>
      <c r="K300" s="18"/>
    </row>
    <row r="301" spans="1:13" ht="19.5" customHeight="1" x14ac:dyDescent="0.35">
      <c r="A301" s="92"/>
      <c r="B301" s="61" t="s">
        <v>15</v>
      </c>
      <c r="C301" s="7" t="s">
        <v>1682</v>
      </c>
      <c r="D301" s="64" t="s">
        <v>179</v>
      </c>
      <c r="E301" s="64" t="s">
        <v>162</v>
      </c>
      <c r="F301" s="64" t="s">
        <v>160</v>
      </c>
      <c r="G301" s="64" t="s">
        <v>160</v>
      </c>
      <c r="H301" s="64" t="s">
        <v>204</v>
      </c>
      <c r="I301" s="64" t="s">
        <v>180</v>
      </c>
      <c r="J301" s="66" t="s">
        <v>1316</v>
      </c>
      <c r="K301" s="18"/>
    </row>
    <row r="302" spans="1:13" ht="19.5" customHeight="1" x14ac:dyDescent="0.35">
      <c r="A302" s="92"/>
      <c r="B302" s="61" t="s">
        <v>16</v>
      </c>
      <c r="C302" s="7" t="s">
        <v>1682</v>
      </c>
      <c r="D302" s="64" t="s">
        <v>162</v>
      </c>
      <c r="E302" s="64" t="s">
        <v>160</v>
      </c>
      <c r="F302" s="64" t="s">
        <v>160</v>
      </c>
      <c r="G302" s="64" t="s">
        <v>160</v>
      </c>
      <c r="H302" s="64" t="s">
        <v>179</v>
      </c>
      <c r="I302" s="64" t="s">
        <v>204</v>
      </c>
      <c r="J302" s="66" t="s">
        <v>414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1682</v>
      </c>
      <c r="D305" s="64" t="s">
        <v>596</v>
      </c>
      <c r="E305" s="64" t="s">
        <v>966</v>
      </c>
      <c r="F305" s="64" t="s">
        <v>380</v>
      </c>
      <c r="G305" s="64" t="s">
        <v>160</v>
      </c>
      <c r="H305" s="64" t="s">
        <v>448</v>
      </c>
      <c r="I305" s="64" t="s">
        <v>416</v>
      </c>
      <c r="J305" s="66" t="s">
        <v>960</v>
      </c>
      <c r="K305" s="23"/>
    </row>
    <row r="306" spans="1:13" ht="19.5" customHeight="1" x14ac:dyDescent="0.35">
      <c r="A306" s="8" t="s">
        <v>21</v>
      </c>
      <c r="B306" s="63"/>
      <c r="C306" s="8" t="s">
        <v>1682</v>
      </c>
      <c r="D306" s="65">
        <v>233</v>
      </c>
      <c r="E306" s="65">
        <v>152</v>
      </c>
      <c r="F306" s="65">
        <v>33</v>
      </c>
      <c r="G306" s="65">
        <v>0</v>
      </c>
      <c r="H306" s="65">
        <v>72</v>
      </c>
      <c r="I306" s="65">
        <v>490</v>
      </c>
      <c r="J306" s="67">
        <v>101.9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1683</v>
      </c>
      <c r="D315" s="64" t="s">
        <v>204</v>
      </c>
      <c r="E315" s="64" t="s">
        <v>160</v>
      </c>
      <c r="F315" s="64" t="s">
        <v>160</v>
      </c>
      <c r="G315" s="64" t="s">
        <v>160</v>
      </c>
      <c r="H315" s="64" t="s">
        <v>204</v>
      </c>
      <c r="I315" s="74" t="s">
        <v>1306</v>
      </c>
      <c r="M315" s="3"/>
    </row>
    <row r="316" spans="1:13" ht="19.5" customHeight="1" x14ac:dyDescent="0.35">
      <c r="A316" s="92"/>
      <c r="B316" s="61" t="s">
        <v>12</v>
      </c>
      <c r="C316" s="7" t="s">
        <v>1683</v>
      </c>
      <c r="D316" s="64" t="s">
        <v>256</v>
      </c>
      <c r="E316" s="64" t="s">
        <v>256</v>
      </c>
      <c r="F316" s="64" t="s">
        <v>235</v>
      </c>
      <c r="G316" s="64" t="s">
        <v>160</v>
      </c>
      <c r="H316" s="64" t="s">
        <v>514</v>
      </c>
      <c r="I316" s="74" t="s">
        <v>432</v>
      </c>
    </row>
    <row r="317" spans="1:13" ht="19.5" customHeight="1" x14ac:dyDescent="0.35">
      <c r="A317" s="92"/>
      <c r="B317" s="61" t="s">
        <v>13</v>
      </c>
      <c r="C317" s="7" t="s">
        <v>1683</v>
      </c>
      <c r="D317" s="64" t="s">
        <v>182</v>
      </c>
      <c r="E317" s="64" t="s">
        <v>475</v>
      </c>
      <c r="F317" s="64" t="s">
        <v>163</v>
      </c>
      <c r="G317" s="64" t="s">
        <v>160</v>
      </c>
      <c r="H317" s="64" t="s">
        <v>367</v>
      </c>
      <c r="I317" s="74" t="s">
        <v>439</v>
      </c>
    </row>
    <row r="318" spans="1:13" ht="19.5" customHeight="1" x14ac:dyDescent="0.35">
      <c r="A318" s="92"/>
      <c r="B318" s="61" t="s">
        <v>14</v>
      </c>
      <c r="C318" s="7" t="s">
        <v>1683</v>
      </c>
      <c r="D318" s="64" t="s">
        <v>235</v>
      </c>
      <c r="E318" s="64" t="s">
        <v>161</v>
      </c>
      <c r="F318" s="64" t="s">
        <v>162</v>
      </c>
      <c r="G318" s="64" t="s">
        <v>160</v>
      </c>
      <c r="H318" s="64" t="s">
        <v>192</v>
      </c>
      <c r="I318" s="74" t="s">
        <v>1294</v>
      </c>
    </row>
    <row r="319" spans="1:13" ht="19.5" customHeight="1" x14ac:dyDescent="0.35">
      <c r="A319" s="92"/>
      <c r="B319" s="61" t="s">
        <v>15</v>
      </c>
      <c r="C319" s="7" t="s">
        <v>1683</v>
      </c>
      <c r="D319" s="64" t="s">
        <v>160</v>
      </c>
      <c r="E319" s="64" t="s">
        <v>222</v>
      </c>
      <c r="F319" s="64" t="s">
        <v>162</v>
      </c>
      <c r="G319" s="64" t="s">
        <v>160</v>
      </c>
      <c r="H319" s="64" t="s">
        <v>180</v>
      </c>
      <c r="I319" s="74" t="s">
        <v>1196</v>
      </c>
    </row>
    <row r="320" spans="1:13" ht="19.5" customHeight="1" x14ac:dyDescent="0.35">
      <c r="A320" s="92"/>
      <c r="B320" s="61" t="s">
        <v>16</v>
      </c>
      <c r="C320" s="7" t="s">
        <v>1683</v>
      </c>
      <c r="D320" s="64" t="s">
        <v>179</v>
      </c>
      <c r="E320" s="64" t="s">
        <v>160</v>
      </c>
      <c r="F320" s="64" t="s">
        <v>160</v>
      </c>
      <c r="G320" s="64" t="s">
        <v>160</v>
      </c>
      <c r="H320" s="64" t="s">
        <v>179</v>
      </c>
      <c r="I320" s="74" t="s">
        <v>1083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1683</v>
      </c>
      <c r="D323" s="64" t="s">
        <v>372</v>
      </c>
      <c r="E323" s="64" t="s">
        <v>626</v>
      </c>
      <c r="F323" s="64" t="s">
        <v>210</v>
      </c>
      <c r="G323" s="64" t="s">
        <v>160</v>
      </c>
      <c r="H323" s="64" t="s">
        <v>382</v>
      </c>
      <c r="I323" s="74" t="s">
        <v>768</v>
      </c>
    </row>
    <row r="324" spans="1:13" ht="19.5" customHeight="1" x14ac:dyDescent="0.35">
      <c r="A324" s="91" t="s">
        <v>20</v>
      </c>
      <c r="B324" s="61" t="s">
        <v>10</v>
      </c>
      <c r="C324" s="7" t="s">
        <v>1683</v>
      </c>
      <c r="D324" s="64" t="s">
        <v>162</v>
      </c>
      <c r="E324" s="64" t="s">
        <v>160</v>
      </c>
      <c r="F324" s="64" t="s">
        <v>160</v>
      </c>
      <c r="G324" s="64" t="s">
        <v>160</v>
      </c>
      <c r="H324" s="64" t="s">
        <v>162</v>
      </c>
      <c r="I324" s="74" t="s">
        <v>611</v>
      </c>
    </row>
    <row r="325" spans="1:13" ht="19.5" customHeight="1" x14ac:dyDescent="0.35">
      <c r="A325" s="92"/>
      <c r="B325" s="61" t="s">
        <v>11</v>
      </c>
      <c r="C325" s="7" t="s">
        <v>1683</v>
      </c>
      <c r="D325" s="64" t="s">
        <v>160</v>
      </c>
      <c r="E325" s="64" t="s">
        <v>179</v>
      </c>
      <c r="F325" s="64" t="s">
        <v>162</v>
      </c>
      <c r="G325" s="64" t="s">
        <v>160</v>
      </c>
      <c r="H325" s="64" t="s">
        <v>204</v>
      </c>
      <c r="I325" s="74" t="s">
        <v>857</v>
      </c>
    </row>
    <row r="326" spans="1:13" ht="19.5" customHeight="1" x14ac:dyDescent="0.35">
      <c r="A326" s="92"/>
      <c r="B326" s="61" t="s">
        <v>12</v>
      </c>
      <c r="C326" s="7" t="s">
        <v>1683</v>
      </c>
      <c r="D326" s="64" t="s">
        <v>329</v>
      </c>
      <c r="E326" s="64" t="s">
        <v>966</v>
      </c>
      <c r="F326" s="64" t="s">
        <v>313</v>
      </c>
      <c r="G326" s="64" t="s">
        <v>160</v>
      </c>
      <c r="H326" s="64" t="s">
        <v>709</v>
      </c>
      <c r="I326" s="74" t="s">
        <v>858</v>
      </c>
    </row>
    <row r="327" spans="1:13" ht="19.5" customHeight="1" x14ac:dyDescent="0.35">
      <c r="A327" s="92"/>
      <c r="B327" s="61" t="s">
        <v>13</v>
      </c>
      <c r="C327" s="7" t="s">
        <v>1683</v>
      </c>
      <c r="D327" s="64" t="s">
        <v>341</v>
      </c>
      <c r="E327" s="64" t="s">
        <v>308</v>
      </c>
      <c r="F327" s="64" t="s">
        <v>180</v>
      </c>
      <c r="G327" s="64" t="s">
        <v>160</v>
      </c>
      <c r="H327" s="64" t="s">
        <v>495</v>
      </c>
      <c r="I327" s="74" t="s">
        <v>439</v>
      </c>
    </row>
    <row r="328" spans="1:13" ht="19.5" customHeight="1" x14ac:dyDescent="0.35">
      <c r="A328" s="92"/>
      <c r="B328" s="61" t="s">
        <v>14</v>
      </c>
      <c r="C328" s="7" t="s">
        <v>1683</v>
      </c>
      <c r="D328" s="64" t="s">
        <v>331</v>
      </c>
      <c r="E328" s="64" t="s">
        <v>195</v>
      </c>
      <c r="F328" s="64" t="s">
        <v>162</v>
      </c>
      <c r="G328" s="64" t="s">
        <v>160</v>
      </c>
      <c r="H328" s="64" t="s">
        <v>182</v>
      </c>
      <c r="I328" s="74" t="s">
        <v>433</v>
      </c>
    </row>
    <row r="329" spans="1:13" ht="19.5" customHeight="1" x14ac:dyDescent="0.35">
      <c r="A329" s="92"/>
      <c r="B329" s="61" t="s">
        <v>15</v>
      </c>
      <c r="C329" s="7" t="s">
        <v>1683</v>
      </c>
      <c r="D329" s="64" t="s">
        <v>162</v>
      </c>
      <c r="E329" s="64" t="s">
        <v>178</v>
      </c>
      <c r="F329" s="64" t="s">
        <v>162</v>
      </c>
      <c r="G329" s="64" t="s">
        <v>160</v>
      </c>
      <c r="H329" s="64" t="s">
        <v>180</v>
      </c>
      <c r="I329" s="74" t="s">
        <v>855</v>
      </c>
    </row>
    <row r="330" spans="1:13" ht="19.5" customHeight="1" x14ac:dyDescent="0.35">
      <c r="A330" s="92"/>
      <c r="B330" s="61" t="s">
        <v>16</v>
      </c>
      <c r="C330" s="7" t="s">
        <v>1683</v>
      </c>
      <c r="D330" s="64" t="s">
        <v>179</v>
      </c>
      <c r="E330" s="64" t="s">
        <v>162</v>
      </c>
      <c r="F330" s="64" t="s">
        <v>160</v>
      </c>
      <c r="G330" s="64" t="s">
        <v>160</v>
      </c>
      <c r="H330" s="64" t="s">
        <v>204</v>
      </c>
      <c r="I330" s="74" t="s">
        <v>929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1683</v>
      </c>
      <c r="D333" s="64" t="s">
        <v>231</v>
      </c>
      <c r="E333" s="64" t="s">
        <v>608</v>
      </c>
      <c r="F333" s="64" t="s">
        <v>518</v>
      </c>
      <c r="G333" s="64" t="s">
        <v>160</v>
      </c>
      <c r="H333" s="64" t="s">
        <v>416</v>
      </c>
      <c r="I333" s="74" t="s">
        <v>605</v>
      </c>
    </row>
    <row r="334" spans="1:13" ht="19.5" customHeight="1" x14ac:dyDescent="0.35">
      <c r="A334" s="8" t="s">
        <v>21</v>
      </c>
      <c r="B334" s="63"/>
      <c r="C334" s="8" t="s">
        <v>1683</v>
      </c>
      <c r="D334" s="65">
        <v>203</v>
      </c>
      <c r="E334" s="65">
        <v>238</v>
      </c>
      <c r="F334" s="65">
        <v>49</v>
      </c>
      <c r="G334" s="65">
        <v>0</v>
      </c>
      <c r="H334" s="65">
        <v>490</v>
      </c>
      <c r="I334" s="68">
        <v>5.77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1684</v>
      </c>
      <c r="D343" s="64">
        <v>3</v>
      </c>
      <c r="E343" s="64">
        <v>0</v>
      </c>
      <c r="F343" s="64">
        <v>0</v>
      </c>
      <c r="G343" s="64">
        <v>0</v>
      </c>
      <c r="H343" s="64">
        <v>3</v>
      </c>
      <c r="M343" s="3"/>
    </row>
    <row r="344" spans="1:13" ht="19.5" customHeight="1" x14ac:dyDescent="0.35">
      <c r="A344" s="92"/>
      <c r="B344" s="61" t="s">
        <v>12</v>
      </c>
      <c r="C344" s="7" t="s">
        <v>1684</v>
      </c>
      <c r="D344" s="64">
        <v>128</v>
      </c>
      <c r="E344" s="64">
        <v>1</v>
      </c>
      <c r="F344" s="64">
        <v>0</v>
      </c>
      <c r="G344" s="64">
        <v>1</v>
      </c>
      <c r="H344" s="64">
        <v>130</v>
      </c>
    </row>
    <row r="345" spans="1:13" ht="19.5" customHeight="1" x14ac:dyDescent="0.35">
      <c r="A345" s="92"/>
      <c r="B345" s="61" t="s">
        <v>13</v>
      </c>
      <c r="C345" s="7" t="s">
        <v>1684</v>
      </c>
      <c r="D345" s="64">
        <v>65</v>
      </c>
      <c r="E345" s="64">
        <v>0</v>
      </c>
      <c r="F345" s="64">
        <v>1</v>
      </c>
      <c r="G345" s="64">
        <v>1</v>
      </c>
      <c r="H345" s="64">
        <v>67</v>
      </c>
    </row>
    <row r="346" spans="1:13" ht="19.5" customHeight="1" x14ac:dyDescent="0.35">
      <c r="A346" s="92"/>
      <c r="B346" s="61" t="s">
        <v>14</v>
      </c>
      <c r="C346" s="7" t="s">
        <v>1684</v>
      </c>
      <c r="D346" s="64">
        <v>19</v>
      </c>
      <c r="E346" s="64">
        <v>1</v>
      </c>
      <c r="F346" s="64">
        <v>0</v>
      </c>
      <c r="G346" s="64">
        <v>0</v>
      </c>
      <c r="H346" s="64">
        <v>20</v>
      </c>
    </row>
    <row r="347" spans="1:13" ht="19.5" customHeight="1" x14ac:dyDescent="0.35">
      <c r="A347" s="92"/>
      <c r="B347" s="61" t="s">
        <v>15</v>
      </c>
      <c r="C347" s="7" t="s">
        <v>1684</v>
      </c>
      <c r="D347" s="64">
        <v>5</v>
      </c>
      <c r="E347" s="64">
        <v>0</v>
      </c>
      <c r="F347" s="64">
        <v>0</v>
      </c>
      <c r="G347" s="64">
        <v>1</v>
      </c>
      <c r="H347" s="64">
        <v>6</v>
      </c>
    </row>
    <row r="348" spans="1:13" ht="19.5" customHeight="1" x14ac:dyDescent="0.35">
      <c r="A348" s="92"/>
      <c r="B348" s="61" t="s">
        <v>16</v>
      </c>
      <c r="C348" s="7" t="s">
        <v>1684</v>
      </c>
      <c r="D348" s="64">
        <v>2</v>
      </c>
      <c r="E348" s="64">
        <v>0</v>
      </c>
      <c r="F348" s="64">
        <v>0</v>
      </c>
      <c r="G348" s="64">
        <v>0</v>
      </c>
      <c r="H348" s="64">
        <v>2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1684</v>
      </c>
      <c r="D351" s="65">
        <v>222</v>
      </c>
      <c r="E351" s="65">
        <v>2</v>
      </c>
      <c r="F351" s="65">
        <v>1</v>
      </c>
      <c r="G351" s="65">
        <v>3</v>
      </c>
      <c r="H351" s="65">
        <v>228</v>
      </c>
    </row>
    <row r="352" spans="1:13" ht="19.5" customHeight="1" x14ac:dyDescent="0.35">
      <c r="A352" s="91" t="s">
        <v>20</v>
      </c>
      <c r="B352" s="61" t="s">
        <v>10</v>
      </c>
      <c r="C352" s="7" t="s">
        <v>1684</v>
      </c>
      <c r="D352" s="64">
        <v>1</v>
      </c>
      <c r="E352" s="64">
        <v>0</v>
      </c>
      <c r="F352" s="64">
        <v>0</v>
      </c>
      <c r="G352" s="64">
        <v>0</v>
      </c>
      <c r="H352" s="64">
        <v>1</v>
      </c>
    </row>
    <row r="353" spans="1:13" ht="19.5" customHeight="1" x14ac:dyDescent="0.35">
      <c r="A353" s="92"/>
      <c r="B353" s="61" t="s">
        <v>11</v>
      </c>
      <c r="C353" s="7" t="s">
        <v>1684</v>
      </c>
      <c r="D353" s="64">
        <v>3</v>
      </c>
      <c r="E353" s="64">
        <v>0</v>
      </c>
      <c r="F353" s="64">
        <v>0</v>
      </c>
      <c r="G353" s="64">
        <v>0</v>
      </c>
      <c r="H353" s="64">
        <v>3</v>
      </c>
    </row>
    <row r="354" spans="1:13" ht="19.5" customHeight="1" x14ac:dyDescent="0.35">
      <c r="A354" s="92"/>
      <c r="B354" s="61" t="s">
        <v>12</v>
      </c>
      <c r="C354" s="7" t="s">
        <v>1684</v>
      </c>
      <c r="D354" s="64">
        <v>146</v>
      </c>
      <c r="E354" s="64">
        <v>0</v>
      </c>
      <c r="F354" s="64">
        <v>1</v>
      </c>
      <c r="G354" s="64">
        <v>2</v>
      </c>
      <c r="H354" s="64">
        <v>149</v>
      </c>
    </row>
    <row r="355" spans="1:13" ht="19.5" customHeight="1" x14ac:dyDescent="0.35">
      <c r="A355" s="92"/>
      <c r="B355" s="61" t="s">
        <v>13</v>
      </c>
      <c r="C355" s="7" t="s">
        <v>1684</v>
      </c>
      <c r="D355" s="64">
        <v>69</v>
      </c>
      <c r="E355" s="64">
        <v>0</v>
      </c>
      <c r="F355" s="64">
        <v>0</v>
      </c>
      <c r="G355" s="64">
        <v>3</v>
      </c>
      <c r="H355" s="64">
        <v>72</v>
      </c>
    </row>
    <row r="356" spans="1:13" ht="19.5" customHeight="1" x14ac:dyDescent="0.35">
      <c r="A356" s="92"/>
      <c r="B356" s="61" t="s">
        <v>14</v>
      </c>
      <c r="C356" s="7" t="s">
        <v>1684</v>
      </c>
      <c r="D356" s="64">
        <v>26</v>
      </c>
      <c r="E356" s="64">
        <v>0</v>
      </c>
      <c r="F356" s="64">
        <v>0</v>
      </c>
      <c r="G356" s="64">
        <v>2</v>
      </c>
      <c r="H356" s="64">
        <v>28</v>
      </c>
    </row>
    <row r="357" spans="1:13" ht="19.5" customHeight="1" x14ac:dyDescent="0.35">
      <c r="A357" s="92"/>
      <c r="B357" s="61" t="s">
        <v>15</v>
      </c>
      <c r="C357" s="7" t="s">
        <v>1684</v>
      </c>
      <c r="D357" s="64">
        <v>6</v>
      </c>
      <c r="E357" s="64">
        <v>0</v>
      </c>
      <c r="F357" s="64">
        <v>0</v>
      </c>
      <c r="G357" s="64">
        <v>0</v>
      </c>
      <c r="H357" s="64">
        <v>6</v>
      </c>
    </row>
    <row r="358" spans="1:13" ht="19.5" customHeight="1" x14ac:dyDescent="0.35">
      <c r="A358" s="92"/>
      <c r="B358" s="61" t="s">
        <v>16</v>
      </c>
      <c r="C358" s="7" t="s">
        <v>1684</v>
      </c>
      <c r="D358" s="64">
        <v>2</v>
      </c>
      <c r="E358" s="64">
        <v>0</v>
      </c>
      <c r="F358" s="64">
        <v>0</v>
      </c>
      <c r="G358" s="64">
        <v>1</v>
      </c>
      <c r="H358" s="64">
        <v>3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1684</v>
      </c>
      <c r="D361" s="65">
        <v>253</v>
      </c>
      <c r="E361" s="65">
        <v>0</v>
      </c>
      <c r="F361" s="65">
        <v>1</v>
      </c>
      <c r="G361" s="65">
        <v>8</v>
      </c>
      <c r="H361" s="65">
        <v>262</v>
      </c>
    </row>
    <row r="362" spans="1:13" ht="19.5" customHeight="1" x14ac:dyDescent="0.35">
      <c r="A362" s="8" t="s">
        <v>21</v>
      </c>
      <c r="B362" s="63"/>
      <c r="C362" s="8" t="s">
        <v>1684</v>
      </c>
      <c r="D362" s="65">
        <v>475</v>
      </c>
      <c r="E362" s="65">
        <v>2</v>
      </c>
      <c r="F362" s="65">
        <v>2</v>
      </c>
      <c r="G362" s="65">
        <v>11</v>
      </c>
      <c r="H362" s="65">
        <v>490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1685</v>
      </c>
      <c r="D371" s="64">
        <v>3</v>
      </c>
      <c r="E371" s="64">
        <v>0</v>
      </c>
      <c r="F371" s="64">
        <v>0</v>
      </c>
      <c r="G371" s="64">
        <v>0</v>
      </c>
      <c r="H371" s="64">
        <v>3</v>
      </c>
      <c r="M371" s="3"/>
    </row>
    <row r="372" spans="1:13" ht="19.5" customHeight="1" x14ac:dyDescent="0.35">
      <c r="A372" s="92"/>
      <c r="B372" s="61" t="s">
        <v>12</v>
      </c>
      <c r="C372" s="7" t="s">
        <v>1685</v>
      </c>
      <c r="D372" s="64">
        <v>112</v>
      </c>
      <c r="E372" s="64">
        <v>11</v>
      </c>
      <c r="F372" s="64">
        <v>6</v>
      </c>
      <c r="G372" s="64">
        <v>1</v>
      </c>
      <c r="H372" s="64">
        <v>130</v>
      </c>
    </row>
    <row r="373" spans="1:13" ht="19.5" customHeight="1" x14ac:dyDescent="0.35">
      <c r="A373" s="92"/>
      <c r="B373" s="61" t="s">
        <v>13</v>
      </c>
      <c r="C373" s="7" t="s">
        <v>1685</v>
      </c>
      <c r="D373" s="64">
        <v>54</v>
      </c>
      <c r="E373" s="64">
        <v>5</v>
      </c>
      <c r="F373" s="64">
        <v>7</v>
      </c>
      <c r="G373" s="64">
        <v>1</v>
      </c>
      <c r="H373" s="64">
        <v>67</v>
      </c>
    </row>
    <row r="374" spans="1:13" ht="19.5" customHeight="1" x14ac:dyDescent="0.35">
      <c r="A374" s="92"/>
      <c r="B374" s="61" t="s">
        <v>14</v>
      </c>
      <c r="C374" s="7" t="s">
        <v>1685</v>
      </c>
      <c r="D374" s="64">
        <v>17</v>
      </c>
      <c r="E374" s="64">
        <v>2</v>
      </c>
      <c r="F374" s="64">
        <v>1</v>
      </c>
      <c r="G374" s="64">
        <v>0</v>
      </c>
      <c r="H374" s="64">
        <v>20</v>
      </c>
    </row>
    <row r="375" spans="1:13" ht="19.5" customHeight="1" x14ac:dyDescent="0.35">
      <c r="A375" s="92"/>
      <c r="B375" s="61" t="s">
        <v>15</v>
      </c>
      <c r="C375" s="7" t="s">
        <v>1685</v>
      </c>
      <c r="D375" s="64">
        <v>5</v>
      </c>
      <c r="E375" s="64">
        <v>0</v>
      </c>
      <c r="F375" s="64">
        <v>0</v>
      </c>
      <c r="G375" s="64">
        <v>1</v>
      </c>
      <c r="H375" s="64">
        <v>6</v>
      </c>
    </row>
    <row r="376" spans="1:13" ht="19.5" customHeight="1" x14ac:dyDescent="0.35">
      <c r="A376" s="92"/>
      <c r="B376" s="61" t="s">
        <v>16</v>
      </c>
      <c r="C376" s="7" t="s">
        <v>1685</v>
      </c>
      <c r="D376" s="64">
        <v>2</v>
      </c>
      <c r="E376" s="64">
        <v>0</v>
      </c>
      <c r="F376" s="64">
        <v>0</v>
      </c>
      <c r="G376" s="64">
        <v>0</v>
      </c>
      <c r="H376" s="64">
        <v>2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1685</v>
      </c>
      <c r="D379" s="65">
        <v>193</v>
      </c>
      <c r="E379" s="65">
        <v>18</v>
      </c>
      <c r="F379" s="65">
        <v>14</v>
      </c>
      <c r="G379" s="65">
        <v>3</v>
      </c>
      <c r="H379" s="65">
        <v>228</v>
      </c>
    </row>
    <row r="380" spans="1:13" ht="19.5" customHeight="1" x14ac:dyDescent="0.35">
      <c r="A380" s="91" t="s">
        <v>20</v>
      </c>
      <c r="B380" s="61" t="s">
        <v>10</v>
      </c>
      <c r="C380" s="7" t="s">
        <v>1685</v>
      </c>
      <c r="D380" s="64">
        <v>1</v>
      </c>
      <c r="E380" s="64">
        <v>0</v>
      </c>
      <c r="F380" s="64">
        <v>0</v>
      </c>
      <c r="G380" s="64">
        <v>0</v>
      </c>
      <c r="H380" s="64">
        <v>1</v>
      </c>
    </row>
    <row r="381" spans="1:13" ht="19.5" customHeight="1" x14ac:dyDescent="0.35">
      <c r="A381" s="92"/>
      <c r="B381" s="61" t="s">
        <v>11</v>
      </c>
      <c r="C381" s="7" t="s">
        <v>1685</v>
      </c>
      <c r="D381" s="64">
        <v>3</v>
      </c>
      <c r="E381" s="64">
        <v>0</v>
      </c>
      <c r="F381" s="64">
        <v>0</v>
      </c>
      <c r="G381" s="64">
        <v>0</v>
      </c>
      <c r="H381" s="64">
        <v>3</v>
      </c>
    </row>
    <row r="382" spans="1:13" ht="19.5" customHeight="1" x14ac:dyDescent="0.35">
      <c r="A382" s="92"/>
      <c r="B382" s="61" t="s">
        <v>12</v>
      </c>
      <c r="C382" s="7" t="s">
        <v>1685</v>
      </c>
      <c r="D382" s="64">
        <v>139</v>
      </c>
      <c r="E382" s="64">
        <v>5</v>
      </c>
      <c r="F382" s="64">
        <v>3</v>
      </c>
      <c r="G382" s="64">
        <v>2</v>
      </c>
      <c r="H382" s="64">
        <v>149</v>
      </c>
    </row>
    <row r="383" spans="1:13" ht="19.5" customHeight="1" x14ac:dyDescent="0.35">
      <c r="A383" s="92"/>
      <c r="B383" s="61" t="s">
        <v>13</v>
      </c>
      <c r="C383" s="7" t="s">
        <v>1685</v>
      </c>
      <c r="D383" s="64">
        <v>63</v>
      </c>
      <c r="E383" s="64">
        <v>6</v>
      </c>
      <c r="F383" s="64">
        <v>0</v>
      </c>
      <c r="G383" s="64">
        <v>3</v>
      </c>
      <c r="H383" s="64">
        <v>72</v>
      </c>
    </row>
    <row r="384" spans="1:13" ht="19.5" customHeight="1" x14ac:dyDescent="0.35">
      <c r="A384" s="92"/>
      <c r="B384" s="61" t="s">
        <v>14</v>
      </c>
      <c r="C384" s="7" t="s">
        <v>1685</v>
      </c>
      <c r="D384" s="64">
        <v>26</v>
      </c>
      <c r="E384" s="64">
        <v>0</v>
      </c>
      <c r="F384" s="64">
        <v>0</v>
      </c>
      <c r="G384" s="64">
        <v>2</v>
      </c>
      <c r="H384" s="64">
        <v>28</v>
      </c>
    </row>
    <row r="385" spans="1:13" ht="19.5" customHeight="1" x14ac:dyDescent="0.35">
      <c r="A385" s="92"/>
      <c r="B385" s="61" t="s">
        <v>15</v>
      </c>
      <c r="C385" s="7" t="s">
        <v>1685</v>
      </c>
      <c r="D385" s="64">
        <v>5</v>
      </c>
      <c r="E385" s="64">
        <v>1</v>
      </c>
      <c r="F385" s="64">
        <v>0</v>
      </c>
      <c r="G385" s="64">
        <v>0</v>
      </c>
      <c r="H385" s="64">
        <v>6</v>
      </c>
    </row>
    <row r="386" spans="1:13" ht="19.5" customHeight="1" x14ac:dyDescent="0.35">
      <c r="A386" s="92"/>
      <c r="B386" s="61" t="s">
        <v>16</v>
      </c>
      <c r="C386" s="7" t="s">
        <v>1685</v>
      </c>
      <c r="D386" s="64">
        <v>1</v>
      </c>
      <c r="E386" s="64">
        <v>1</v>
      </c>
      <c r="F386" s="64">
        <v>0</v>
      </c>
      <c r="G386" s="64">
        <v>1</v>
      </c>
      <c r="H386" s="64">
        <v>3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1685</v>
      </c>
      <c r="D389" s="65">
        <v>238</v>
      </c>
      <c r="E389" s="65">
        <v>13</v>
      </c>
      <c r="F389" s="65">
        <v>3</v>
      </c>
      <c r="G389" s="65">
        <v>8</v>
      </c>
      <c r="H389" s="65">
        <v>262</v>
      </c>
    </row>
    <row r="390" spans="1:13" ht="19.5" customHeight="1" x14ac:dyDescent="0.35">
      <c r="A390" s="8" t="s">
        <v>21</v>
      </c>
      <c r="B390" s="63"/>
      <c r="C390" s="8" t="s">
        <v>1685</v>
      </c>
      <c r="D390" s="65">
        <v>431</v>
      </c>
      <c r="E390" s="65">
        <v>31</v>
      </c>
      <c r="F390" s="65">
        <v>17</v>
      </c>
      <c r="G390" s="65">
        <v>11</v>
      </c>
      <c r="H390" s="65">
        <v>490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1686</v>
      </c>
      <c r="D399" s="64">
        <v>3</v>
      </c>
      <c r="E399" s="64">
        <v>0</v>
      </c>
      <c r="F399" s="64">
        <v>0</v>
      </c>
      <c r="G399" s="64">
        <v>0</v>
      </c>
      <c r="H399" s="64">
        <v>3</v>
      </c>
      <c r="M399" s="3"/>
    </row>
    <row r="400" spans="1:13" ht="19.5" customHeight="1" x14ac:dyDescent="0.35">
      <c r="A400" s="92"/>
      <c r="B400" s="61" t="s">
        <v>12</v>
      </c>
      <c r="C400" s="7" t="s">
        <v>1686</v>
      </c>
      <c r="D400" s="64">
        <v>110</v>
      </c>
      <c r="E400" s="64">
        <v>12</v>
      </c>
      <c r="F400" s="64">
        <v>7</v>
      </c>
      <c r="G400" s="64">
        <v>1</v>
      </c>
      <c r="H400" s="64">
        <v>130</v>
      </c>
    </row>
    <row r="401" spans="1:13" ht="19.5" customHeight="1" x14ac:dyDescent="0.35">
      <c r="A401" s="92"/>
      <c r="B401" s="61" t="s">
        <v>13</v>
      </c>
      <c r="C401" s="7" t="s">
        <v>1686</v>
      </c>
      <c r="D401" s="64">
        <v>56</v>
      </c>
      <c r="E401" s="64">
        <v>7</v>
      </c>
      <c r="F401" s="64">
        <v>3</v>
      </c>
      <c r="G401" s="64">
        <v>0</v>
      </c>
      <c r="H401" s="64">
        <v>66</v>
      </c>
    </row>
    <row r="402" spans="1:13" ht="19.5" customHeight="1" x14ac:dyDescent="0.35">
      <c r="A402" s="92"/>
      <c r="B402" s="61" t="s">
        <v>14</v>
      </c>
      <c r="C402" s="7" t="s">
        <v>1686</v>
      </c>
      <c r="D402" s="64">
        <v>14</v>
      </c>
      <c r="E402" s="64">
        <v>3</v>
      </c>
      <c r="F402" s="64">
        <v>3</v>
      </c>
      <c r="G402" s="64">
        <v>0</v>
      </c>
      <c r="H402" s="64">
        <v>20</v>
      </c>
    </row>
    <row r="403" spans="1:13" ht="19.5" customHeight="1" x14ac:dyDescent="0.35">
      <c r="A403" s="92"/>
      <c r="B403" s="61" t="s">
        <v>15</v>
      </c>
      <c r="C403" s="7" t="s">
        <v>1686</v>
      </c>
      <c r="D403" s="64">
        <v>3</v>
      </c>
      <c r="E403" s="64">
        <v>2</v>
      </c>
      <c r="F403" s="64">
        <v>0</v>
      </c>
      <c r="G403" s="64">
        <v>0</v>
      </c>
      <c r="H403" s="64">
        <v>5</v>
      </c>
    </row>
    <row r="404" spans="1:13" ht="19.5" customHeight="1" x14ac:dyDescent="0.35">
      <c r="A404" s="92"/>
      <c r="B404" s="61" t="s">
        <v>16</v>
      </c>
      <c r="C404" s="7" t="s">
        <v>1686</v>
      </c>
      <c r="D404" s="64">
        <v>2</v>
      </c>
      <c r="E404" s="64">
        <v>0</v>
      </c>
      <c r="F404" s="64">
        <v>0</v>
      </c>
      <c r="G404" s="64">
        <v>0</v>
      </c>
      <c r="H404" s="64">
        <v>2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1686</v>
      </c>
      <c r="D407" s="65">
        <v>188</v>
      </c>
      <c r="E407" s="65">
        <v>24</v>
      </c>
      <c r="F407" s="65">
        <v>13</v>
      </c>
      <c r="G407" s="65">
        <v>1</v>
      </c>
      <c r="H407" s="65">
        <v>226</v>
      </c>
    </row>
    <row r="408" spans="1:13" ht="19.5" customHeight="1" x14ac:dyDescent="0.35">
      <c r="A408" s="91" t="s">
        <v>20</v>
      </c>
      <c r="B408" s="61" t="s">
        <v>10</v>
      </c>
      <c r="C408" s="7" t="s">
        <v>1686</v>
      </c>
      <c r="D408" s="64">
        <v>1</v>
      </c>
      <c r="E408" s="64">
        <v>0</v>
      </c>
      <c r="F408" s="64">
        <v>0</v>
      </c>
      <c r="G408" s="64">
        <v>0</v>
      </c>
      <c r="H408" s="64">
        <v>1</v>
      </c>
    </row>
    <row r="409" spans="1:13" ht="19.5" customHeight="1" x14ac:dyDescent="0.35">
      <c r="A409" s="92"/>
      <c r="B409" s="61" t="s">
        <v>11</v>
      </c>
      <c r="C409" s="7" t="s">
        <v>1686</v>
      </c>
      <c r="D409" s="64">
        <v>2</v>
      </c>
      <c r="E409" s="64">
        <v>0</v>
      </c>
      <c r="F409" s="64">
        <v>1</v>
      </c>
      <c r="G409" s="64">
        <v>0</v>
      </c>
      <c r="H409" s="64">
        <v>3</v>
      </c>
    </row>
    <row r="410" spans="1:13" ht="19.5" customHeight="1" x14ac:dyDescent="0.35">
      <c r="A410" s="92"/>
      <c r="B410" s="61" t="s">
        <v>12</v>
      </c>
      <c r="C410" s="7" t="s">
        <v>1686</v>
      </c>
      <c r="D410" s="64">
        <v>102</v>
      </c>
      <c r="E410" s="64">
        <v>21</v>
      </c>
      <c r="F410" s="64">
        <v>24</v>
      </c>
      <c r="G410" s="64">
        <v>0</v>
      </c>
      <c r="H410" s="64">
        <v>147</v>
      </c>
    </row>
    <row r="411" spans="1:13" ht="19.5" customHeight="1" x14ac:dyDescent="0.35">
      <c r="A411" s="92"/>
      <c r="B411" s="61" t="s">
        <v>13</v>
      </c>
      <c r="C411" s="7" t="s">
        <v>1686</v>
      </c>
      <c r="D411" s="64">
        <v>43</v>
      </c>
      <c r="E411" s="64">
        <v>15</v>
      </c>
      <c r="F411" s="64">
        <v>11</v>
      </c>
      <c r="G411" s="64">
        <v>0</v>
      </c>
      <c r="H411" s="64">
        <v>69</v>
      </c>
    </row>
    <row r="412" spans="1:13" ht="19.5" customHeight="1" x14ac:dyDescent="0.35">
      <c r="A412" s="92"/>
      <c r="B412" s="61" t="s">
        <v>14</v>
      </c>
      <c r="C412" s="7" t="s">
        <v>1686</v>
      </c>
      <c r="D412" s="64">
        <v>18</v>
      </c>
      <c r="E412" s="64">
        <v>6</v>
      </c>
      <c r="F412" s="64">
        <v>2</v>
      </c>
      <c r="G412" s="64">
        <v>0</v>
      </c>
      <c r="H412" s="64">
        <v>26</v>
      </c>
    </row>
    <row r="413" spans="1:13" ht="19.5" customHeight="1" x14ac:dyDescent="0.35">
      <c r="A413" s="92"/>
      <c r="B413" s="61" t="s">
        <v>15</v>
      </c>
      <c r="C413" s="7" t="s">
        <v>1686</v>
      </c>
      <c r="D413" s="64">
        <v>4</v>
      </c>
      <c r="E413" s="64">
        <v>0</v>
      </c>
      <c r="F413" s="64">
        <v>2</v>
      </c>
      <c r="G413" s="64">
        <v>0</v>
      </c>
      <c r="H413" s="64">
        <v>6</v>
      </c>
    </row>
    <row r="414" spans="1:13" ht="19.5" customHeight="1" x14ac:dyDescent="0.35">
      <c r="A414" s="92"/>
      <c r="B414" s="61" t="s">
        <v>16</v>
      </c>
      <c r="C414" s="7" t="s">
        <v>1686</v>
      </c>
      <c r="D414" s="64">
        <v>0</v>
      </c>
      <c r="E414" s="64">
        <v>1</v>
      </c>
      <c r="F414" s="64">
        <v>1</v>
      </c>
      <c r="G414" s="64">
        <v>1</v>
      </c>
      <c r="H414" s="64">
        <v>3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1686</v>
      </c>
      <c r="D417" s="65">
        <v>170</v>
      </c>
      <c r="E417" s="65">
        <v>43</v>
      </c>
      <c r="F417" s="65">
        <v>41</v>
      </c>
      <c r="G417" s="65">
        <v>1</v>
      </c>
      <c r="H417" s="65">
        <v>255</v>
      </c>
    </row>
    <row r="418" spans="1:13" ht="19.5" customHeight="1" x14ac:dyDescent="0.35">
      <c r="A418" s="8" t="s">
        <v>21</v>
      </c>
      <c r="B418" s="63"/>
      <c r="C418" s="8" t="s">
        <v>1686</v>
      </c>
      <c r="D418" s="65">
        <v>358</v>
      </c>
      <c r="E418" s="65">
        <v>67</v>
      </c>
      <c r="F418" s="65">
        <v>54</v>
      </c>
      <c r="G418" s="65">
        <v>2</v>
      </c>
      <c r="H418" s="65">
        <v>481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1687</v>
      </c>
      <c r="D427" s="64">
        <v>3</v>
      </c>
      <c r="E427" s="64">
        <v>0</v>
      </c>
      <c r="F427" s="64">
        <v>0</v>
      </c>
      <c r="G427" s="64">
        <v>0</v>
      </c>
      <c r="H427" s="64">
        <v>3</v>
      </c>
      <c r="I427" s="79">
        <v>0.93</v>
      </c>
      <c r="M427" s="3"/>
    </row>
    <row r="428" spans="1:13" ht="19.5" customHeight="1" x14ac:dyDescent="0.35">
      <c r="A428" s="92"/>
      <c r="B428" s="61" t="s">
        <v>12</v>
      </c>
      <c r="C428" s="7" t="s">
        <v>1687</v>
      </c>
      <c r="D428" s="64">
        <v>122</v>
      </c>
      <c r="E428" s="64">
        <v>6</v>
      </c>
      <c r="F428" s="64">
        <v>2</v>
      </c>
      <c r="G428" s="64">
        <v>0</v>
      </c>
      <c r="H428" s="64">
        <v>130</v>
      </c>
      <c r="I428" s="79">
        <v>0.95</v>
      </c>
    </row>
    <row r="429" spans="1:13" ht="19.5" customHeight="1" x14ac:dyDescent="0.35">
      <c r="A429" s="92"/>
      <c r="B429" s="61" t="s">
        <v>13</v>
      </c>
      <c r="C429" s="7" t="s">
        <v>1687</v>
      </c>
      <c r="D429" s="64">
        <v>60</v>
      </c>
      <c r="E429" s="64">
        <v>5</v>
      </c>
      <c r="F429" s="64">
        <v>2</v>
      </c>
      <c r="G429" s="64">
        <v>0</v>
      </c>
      <c r="H429" s="64">
        <v>67</v>
      </c>
      <c r="I429" s="79">
        <v>0.98</v>
      </c>
    </row>
    <row r="430" spans="1:13" ht="19.5" customHeight="1" x14ac:dyDescent="0.35">
      <c r="A430" s="92"/>
      <c r="B430" s="61" t="s">
        <v>14</v>
      </c>
      <c r="C430" s="7" t="s">
        <v>1687</v>
      </c>
      <c r="D430" s="64">
        <v>19</v>
      </c>
      <c r="E430" s="64">
        <v>0</v>
      </c>
      <c r="F430" s="64">
        <v>1</v>
      </c>
      <c r="G430" s="64">
        <v>0</v>
      </c>
      <c r="H430" s="64">
        <v>20</v>
      </c>
      <c r="I430" s="79">
        <v>0.99</v>
      </c>
    </row>
    <row r="431" spans="1:13" ht="19.5" customHeight="1" x14ac:dyDescent="0.35">
      <c r="A431" s="92"/>
      <c r="B431" s="61" t="s">
        <v>15</v>
      </c>
      <c r="C431" s="7" t="s">
        <v>1687</v>
      </c>
      <c r="D431" s="64">
        <v>4</v>
      </c>
      <c r="E431" s="64">
        <v>2</v>
      </c>
      <c r="F431" s="64">
        <v>0</v>
      </c>
      <c r="G431" s="64">
        <v>0</v>
      </c>
      <c r="H431" s="64">
        <v>6</v>
      </c>
      <c r="I431" s="79">
        <v>1.08</v>
      </c>
    </row>
    <row r="432" spans="1:13" ht="19.5" customHeight="1" x14ac:dyDescent="0.35">
      <c r="A432" s="92"/>
      <c r="B432" s="61" t="s">
        <v>16</v>
      </c>
      <c r="C432" s="7" t="s">
        <v>1687</v>
      </c>
      <c r="D432" s="64">
        <v>1</v>
      </c>
      <c r="E432" s="64">
        <v>1</v>
      </c>
      <c r="F432" s="64">
        <v>0</v>
      </c>
      <c r="G432" s="64">
        <v>0</v>
      </c>
      <c r="H432" s="64">
        <v>2</v>
      </c>
      <c r="I432" s="79">
        <v>1.1599999999999999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1687</v>
      </c>
      <c r="D435" s="65">
        <v>209</v>
      </c>
      <c r="E435" s="65">
        <v>14</v>
      </c>
      <c r="F435" s="65">
        <v>5</v>
      </c>
      <c r="G435" s="65">
        <v>0</v>
      </c>
      <c r="H435" s="65">
        <v>228</v>
      </c>
      <c r="I435" s="80">
        <v>0.97</v>
      </c>
    </row>
    <row r="436" spans="1:13" ht="19.5" customHeight="1" x14ac:dyDescent="0.35">
      <c r="A436" s="91" t="s">
        <v>20</v>
      </c>
      <c r="B436" s="61" t="s">
        <v>10</v>
      </c>
      <c r="C436" s="7" t="s">
        <v>1687</v>
      </c>
      <c r="D436" s="64">
        <v>1</v>
      </c>
      <c r="E436" s="64">
        <v>0</v>
      </c>
      <c r="F436" s="64">
        <v>0</v>
      </c>
      <c r="G436" s="64">
        <v>0</v>
      </c>
      <c r="H436" s="64">
        <v>1</v>
      </c>
      <c r="I436" s="79">
        <v>0.8</v>
      </c>
    </row>
    <row r="437" spans="1:13" ht="19.5" customHeight="1" x14ac:dyDescent="0.35">
      <c r="A437" s="92"/>
      <c r="B437" s="61" t="s">
        <v>11</v>
      </c>
      <c r="C437" s="7" t="s">
        <v>1687</v>
      </c>
      <c r="D437" s="64">
        <v>3</v>
      </c>
      <c r="E437" s="64">
        <v>0</v>
      </c>
      <c r="F437" s="64">
        <v>0</v>
      </c>
      <c r="G437" s="64">
        <v>0</v>
      </c>
      <c r="H437" s="64">
        <v>3</v>
      </c>
      <c r="I437" s="79">
        <v>0.73</v>
      </c>
    </row>
    <row r="438" spans="1:13" ht="19.5" customHeight="1" x14ac:dyDescent="0.35">
      <c r="A438" s="92"/>
      <c r="B438" s="61" t="s">
        <v>12</v>
      </c>
      <c r="C438" s="7" t="s">
        <v>1687</v>
      </c>
      <c r="D438" s="64">
        <v>148</v>
      </c>
      <c r="E438" s="64">
        <v>1</v>
      </c>
      <c r="F438" s="64">
        <v>0</v>
      </c>
      <c r="G438" s="64">
        <v>0</v>
      </c>
      <c r="H438" s="64">
        <v>149</v>
      </c>
      <c r="I438" s="79">
        <v>0.66</v>
      </c>
    </row>
    <row r="439" spans="1:13" ht="19.5" customHeight="1" x14ac:dyDescent="0.35">
      <c r="A439" s="92"/>
      <c r="B439" s="61" t="s">
        <v>13</v>
      </c>
      <c r="C439" s="7" t="s">
        <v>1687</v>
      </c>
      <c r="D439" s="64">
        <v>70</v>
      </c>
      <c r="E439" s="64">
        <v>2</v>
      </c>
      <c r="F439" s="64">
        <v>0</v>
      </c>
      <c r="G439" s="64">
        <v>0</v>
      </c>
      <c r="H439" s="64">
        <v>72</v>
      </c>
      <c r="I439" s="79">
        <v>0.68</v>
      </c>
    </row>
    <row r="440" spans="1:13" ht="19.5" customHeight="1" x14ac:dyDescent="0.35">
      <c r="A440" s="92"/>
      <c r="B440" s="61" t="s">
        <v>14</v>
      </c>
      <c r="C440" s="7" t="s">
        <v>1687</v>
      </c>
      <c r="D440" s="64">
        <v>22</v>
      </c>
      <c r="E440" s="64">
        <v>6</v>
      </c>
      <c r="F440" s="64">
        <v>0</v>
      </c>
      <c r="G440" s="64">
        <v>0</v>
      </c>
      <c r="H440" s="64">
        <v>28</v>
      </c>
      <c r="I440" s="79">
        <v>0.84</v>
      </c>
    </row>
    <row r="441" spans="1:13" ht="19.5" customHeight="1" x14ac:dyDescent="0.35">
      <c r="A441" s="92"/>
      <c r="B441" s="61" t="s">
        <v>15</v>
      </c>
      <c r="C441" s="7" t="s">
        <v>1687</v>
      </c>
      <c r="D441" s="64">
        <v>6</v>
      </c>
      <c r="E441" s="64">
        <v>0</v>
      </c>
      <c r="F441" s="64">
        <v>0</v>
      </c>
      <c r="G441" s="64">
        <v>0</v>
      </c>
      <c r="H441" s="64">
        <v>6</v>
      </c>
      <c r="I441" s="79">
        <v>0.72</v>
      </c>
    </row>
    <row r="442" spans="1:13" ht="19.5" customHeight="1" x14ac:dyDescent="0.35">
      <c r="A442" s="92"/>
      <c r="B442" s="61" t="s">
        <v>16</v>
      </c>
      <c r="C442" s="7" t="s">
        <v>1687</v>
      </c>
      <c r="D442" s="64">
        <v>3</v>
      </c>
      <c r="E442" s="64">
        <v>0</v>
      </c>
      <c r="F442" s="64">
        <v>0</v>
      </c>
      <c r="G442" s="64">
        <v>0</v>
      </c>
      <c r="H442" s="64">
        <v>3</v>
      </c>
      <c r="I442" s="79">
        <v>0.61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1687</v>
      </c>
      <c r="D445" s="65">
        <v>253</v>
      </c>
      <c r="E445" s="65">
        <v>9</v>
      </c>
      <c r="F445" s="65">
        <v>0</v>
      </c>
      <c r="G445" s="65">
        <v>0</v>
      </c>
      <c r="H445" s="65">
        <v>262</v>
      </c>
      <c r="I445" s="80">
        <v>0.69</v>
      </c>
    </row>
    <row r="446" spans="1:13" ht="19.5" customHeight="1" x14ac:dyDescent="0.35">
      <c r="A446" s="8" t="s">
        <v>21</v>
      </c>
      <c r="B446" s="63"/>
      <c r="C446" s="8" t="s">
        <v>1687</v>
      </c>
      <c r="D446" s="65">
        <v>462</v>
      </c>
      <c r="E446" s="65">
        <v>23</v>
      </c>
      <c r="F446" s="65">
        <v>5</v>
      </c>
      <c r="G446" s="65">
        <v>0</v>
      </c>
      <c r="H446" s="65">
        <v>490</v>
      </c>
      <c r="I446" s="80">
        <v>0.82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1688</v>
      </c>
      <c r="D455" s="64">
        <v>0</v>
      </c>
      <c r="E455" s="64">
        <v>3</v>
      </c>
      <c r="F455" s="64">
        <v>0</v>
      </c>
      <c r="G455" s="64">
        <v>0</v>
      </c>
      <c r="H455" s="64">
        <v>3</v>
      </c>
      <c r="I455" s="75">
        <v>62.7</v>
      </c>
      <c r="M455" s="3"/>
    </row>
    <row r="456" spans="1:13" ht="19.5" customHeight="1" x14ac:dyDescent="0.35">
      <c r="A456" s="92"/>
      <c r="B456" s="61" t="s">
        <v>12</v>
      </c>
      <c r="C456" s="7" t="s">
        <v>1688</v>
      </c>
      <c r="D456" s="64">
        <v>6</v>
      </c>
      <c r="E456" s="64">
        <v>118</v>
      </c>
      <c r="F456" s="64">
        <v>5</v>
      </c>
      <c r="G456" s="64">
        <v>0</v>
      </c>
      <c r="H456" s="64">
        <v>129</v>
      </c>
      <c r="I456" s="75">
        <v>66</v>
      </c>
    </row>
    <row r="457" spans="1:13" ht="19.5" customHeight="1" x14ac:dyDescent="0.35">
      <c r="A457" s="92"/>
      <c r="B457" s="61" t="s">
        <v>13</v>
      </c>
      <c r="C457" s="7" t="s">
        <v>1688</v>
      </c>
      <c r="D457" s="64">
        <v>2</v>
      </c>
      <c r="E457" s="64">
        <v>60</v>
      </c>
      <c r="F457" s="64">
        <v>5</v>
      </c>
      <c r="G457" s="64">
        <v>0</v>
      </c>
      <c r="H457" s="64">
        <v>67</v>
      </c>
      <c r="I457" s="75">
        <v>60.3</v>
      </c>
    </row>
    <row r="458" spans="1:13" ht="19.5" customHeight="1" x14ac:dyDescent="0.35">
      <c r="A458" s="92"/>
      <c r="B458" s="61" t="s">
        <v>14</v>
      </c>
      <c r="C458" s="7" t="s">
        <v>1688</v>
      </c>
      <c r="D458" s="64">
        <v>2</v>
      </c>
      <c r="E458" s="64">
        <v>17</v>
      </c>
      <c r="F458" s="64">
        <v>1</v>
      </c>
      <c r="G458" s="64">
        <v>0</v>
      </c>
      <c r="H458" s="64">
        <v>20</v>
      </c>
      <c r="I458" s="75">
        <v>62.3</v>
      </c>
    </row>
    <row r="459" spans="1:13" ht="19.5" customHeight="1" x14ac:dyDescent="0.35">
      <c r="A459" s="92"/>
      <c r="B459" s="61" t="s">
        <v>15</v>
      </c>
      <c r="C459" s="7" t="s">
        <v>1688</v>
      </c>
      <c r="D459" s="64">
        <v>0</v>
      </c>
      <c r="E459" s="64">
        <v>4</v>
      </c>
      <c r="F459" s="64">
        <v>2</v>
      </c>
      <c r="G459" s="64">
        <v>0</v>
      </c>
      <c r="H459" s="64">
        <v>6</v>
      </c>
      <c r="I459" s="75">
        <v>52.1</v>
      </c>
    </row>
    <row r="460" spans="1:13" ht="19.5" customHeight="1" x14ac:dyDescent="0.35">
      <c r="A460" s="92"/>
      <c r="B460" s="61" t="s">
        <v>16</v>
      </c>
      <c r="C460" s="7" t="s">
        <v>1688</v>
      </c>
      <c r="D460" s="64">
        <v>0</v>
      </c>
      <c r="E460" s="64">
        <v>1</v>
      </c>
      <c r="F460" s="64">
        <v>1</v>
      </c>
      <c r="G460" s="64">
        <v>0</v>
      </c>
      <c r="H460" s="64">
        <v>2</v>
      </c>
      <c r="I460" s="75">
        <v>49.9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1688</v>
      </c>
      <c r="D463" s="65">
        <v>10</v>
      </c>
      <c r="E463" s="65">
        <v>203</v>
      </c>
      <c r="F463" s="65">
        <v>14</v>
      </c>
      <c r="G463" s="65">
        <v>0</v>
      </c>
      <c r="H463" s="65">
        <v>227</v>
      </c>
      <c r="I463" s="76">
        <v>63.4</v>
      </c>
    </row>
    <row r="464" spans="1:13" ht="19.5" customHeight="1" x14ac:dyDescent="0.35">
      <c r="A464" s="91" t="s">
        <v>20</v>
      </c>
      <c r="B464" s="61" t="s">
        <v>10</v>
      </c>
      <c r="C464" s="7" t="s">
        <v>1688</v>
      </c>
      <c r="D464" s="64">
        <v>0</v>
      </c>
      <c r="E464" s="64">
        <v>1</v>
      </c>
      <c r="F464" s="64">
        <v>0</v>
      </c>
      <c r="G464" s="64">
        <v>0</v>
      </c>
      <c r="H464" s="64">
        <v>1</v>
      </c>
      <c r="I464" s="75">
        <v>55</v>
      </c>
    </row>
    <row r="465" spans="1:13" ht="19.5" customHeight="1" x14ac:dyDescent="0.35">
      <c r="A465" s="92"/>
      <c r="B465" s="61" t="s">
        <v>11</v>
      </c>
      <c r="C465" s="7" t="s">
        <v>1688</v>
      </c>
      <c r="D465" s="64">
        <v>0</v>
      </c>
      <c r="E465" s="64">
        <v>3</v>
      </c>
      <c r="F465" s="64">
        <v>0</v>
      </c>
      <c r="G465" s="64">
        <v>0</v>
      </c>
      <c r="H465" s="64">
        <v>3</v>
      </c>
      <c r="I465" s="75">
        <v>63</v>
      </c>
    </row>
    <row r="466" spans="1:13" ht="19.5" customHeight="1" x14ac:dyDescent="0.35">
      <c r="A466" s="92"/>
      <c r="B466" s="61" t="s">
        <v>12</v>
      </c>
      <c r="C466" s="7" t="s">
        <v>1688</v>
      </c>
      <c r="D466" s="64">
        <v>5</v>
      </c>
      <c r="E466" s="64">
        <v>142</v>
      </c>
      <c r="F466" s="64">
        <v>2</v>
      </c>
      <c r="G466" s="64">
        <v>0</v>
      </c>
      <c r="H466" s="64">
        <v>149</v>
      </c>
      <c r="I466" s="75">
        <v>68.2</v>
      </c>
    </row>
    <row r="467" spans="1:13" ht="19.5" customHeight="1" x14ac:dyDescent="0.35">
      <c r="A467" s="92"/>
      <c r="B467" s="61" t="s">
        <v>13</v>
      </c>
      <c r="C467" s="7" t="s">
        <v>1688</v>
      </c>
      <c r="D467" s="64">
        <v>2</v>
      </c>
      <c r="E467" s="64">
        <v>68</v>
      </c>
      <c r="F467" s="64">
        <v>2</v>
      </c>
      <c r="G467" s="64">
        <v>0</v>
      </c>
      <c r="H467" s="64">
        <v>72</v>
      </c>
      <c r="I467" s="75">
        <v>65.3</v>
      </c>
    </row>
    <row r="468" spans="1:13" ht="19.5" customHeight="1" x14ac:dyDescent="0.35">
      <c r="A468" s="92"/>
      <c r="B468" s="61" t="s">
        <v>14</v>
      </c>
      <c r="C468" s="7" t="s">
        <v>1688</v>
      </c>
      <c r="D468" s="64">
        <v>1</v>
      </c>
      <c r="E468" s="64">
        <v>18</v>
      </c>
      <c r="F468" s="64">
        <v>9</v>
      </c>
      <c r="G468" s="64">
        <v>0</v>
      </c>
      <c r="H468" s="64">
        <v>28</v>
      </c>
      <c r="I468" s="75">
        <v>55.3</v>
      </c>
    </row>
    <row r="469" spans="1:13" ht="19.5" customHeight="1" x14ac:dyDescent="0.35">
      <c r="A469" s="92"/>
      <c r="B469" s="61" t="s">
        <v>15</v>
      </c>
      <c r="C469" s="7" t="s">
        <v>1688</v>
      </c>
      <c r="D469" s="64">
        <v>1</v>
      </c>
      <c r="E469" s="64">
        <v>3</v>
      </c>
      <c r="F469" s="64">
        <v>1</v>
      </c>
      <c r="G469" s="64">
        <v>0</v>
      </c>
      <c r="H469" s="64">
        <v>5</v>
      </c>
      <c r="I469" s="75">
        <v>65.099999999999994</v>
      </c>
    </row>
    <row r="470" spans="1:13" ht="19.5" customHeight="1" x14ac:dyDescent="0.35">
      <c r="A470" s="92"/>
      <c r="B470" s="61" t="s">
        <v>16</v>
      </c>
      <c r="C470" s="7" t="s">
        <v>1688</v>
      </c>
      <c r="D470" s="64">
        <v>0</v>
      </c>
      <c r="E470" s="64">
        <v>3</v>
      </c>
      <c r="F470" s="64">
        <v>0</v>
      </c>
      <c r="G470" s="64">
        <v>0</v>
      </c>
      <c r="H470" s="64">
        <v>3</v>
      </c>
      <c r="I470" s="75">
        <v>68.099999999999994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1688</v>
      </c>
      <c r="D473" s="65">
        <v>9</v>
      </c>
      <c r="E473" s="65">
        <v>238</v>
      </c>
      <c r="F473" s="65">
        <v>14</v>
      </c>
      <c r="G473" s="65">
        <v>0</v>
      </c>
      <c r="H473" s="65">
        <v>261</v>
      </c>
      <c r="I473" s="76">
        <v>65.900000000000006</v>
      </c>
    </row>
    <row r="474" spans="1:13" ht="19.5" customHeight="1" x14ac:dyDescent="0.35">
      <c r="A474" s="8" t="s">
        <v>21</v>
      </c>
      <c r="B474" s="63"/>
      <c r="C474" s="8" t="s">
        <v>1688</v>
      </c>
      <c r="D474" s="65">
        <v>19</v>
      </c>
      <c r="E474" s="65">
        <v>441</v>
      </c>
      <c r="F474" s="65">
        <v>28</v>
      </c>
      <c r="G474" s="65">
        <v>0</v>
      </c>
      <c r="H474" s="65">
        <v>488</v>
      </c>
      <c r="I474" s="76">
        <v>64.7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1689</v>
      </c>
      <c r="D483" s="64">
        <v>2</v>
      </c>
      <c r="E483" s="64">
        <v>0</v>
      </c>
      <c r="F483" s="64">
        <v>1</v>
      </c>
      <c r="G483" s="64">
        <v>0</v>
      </c>
      <c r="H483" s="64">
        <v>3</v>
      </c>
      <c r="I483" s="79">
        <v>5.87</v>
      </c>
      <c r="M483" s="3"/>
    </row>
    <row r="484" spans="1:13" ht="19.5" customHeight="1" x14ac:dyDescent="0.35">
      <c r="A484" s="92"/>
      <c r="B484" s="61" t="s">
        <v>12</v>
      </c>
      <c r="C484" s="7" t="s">
        <v>1689</v>
      </c>
      <c r="D484" s="64">
        <v>100</v>
      </c>
      <c r="E484" s="64">
        <v>19</v>
      </c>
      <c r="F484" s="64">
        <v>11</v>
      </c>
      <c r="G484" s="64">
        <v>0</v>
      </c>
      <c r="H484" s="64">
        <v>130</v>
      </c>
      <c r="I484" s="79">
        <v>6.13</v>
      </c>
    </row>
    <row r="485" spans="1:13" ht="19.5" customHeight="1" x14ac:dyDescent="0.35">
      <c r="A485" s="92"/>
      <c r="B485" s="61" t="s">
        <v>13</v>
      </c>
      <c r="C485" s="7" t="s">
        <v>1689</v>
      </c>
      <c r="D485" s="64">
        <v>55</v>
      </c>
      <c r="E485" s="64">
        <v>9</v>
      </c>
      <c r="F485" s="64">
        <v>3</v>
      </c>
      <c r="G485" s="64">
        <v>0</v>
      </c>
      <c r="H485" s="64">
        <v>67</v>
      </c>
      <c r="I485" s="79">
        <v>6.15</v>
      </c>
    </row>
    <row r="486" spans="1:13" ht="19.5" customHeight="1" x14ac:dyDescent="0.35">
      <c r="A486" s="92"/>
      <c r="B486" s="61" t="s">
        <v>14</v>
      </c>
      <c r="C486" s="7" t="s">
        <v>1689</v>
      </c>
      <c r="D486" s="64">
        <v>17</v>
      </c>
      <c r="E486" s="64">
        <v>1</v>
      </c>
      <c r="F486" s="64">
        <v>2</v>
      </c>
      <c r="G486" s="64">
        <v>0</v>
      </c>
      <c r="H486" s="64">
        <v>20</v>
      </c>
      <c r="I486" s="79">
        <v>5.57</v>
      </c>
    </row>
    <row r="487" spans="1:13" ht="19.5" customHeight="1" x14ac:dyDescent="0.35">
      <c r="A487" s="92"/>
      <c r="B487" s="61" t="s">
        <v>15</v>
      </c>
      <c r="C487" s="7" t="s">
        <v>1689</v>
      </c>
      <c r="D487" s="64">
        <v>3</v>
      </c>
      <c r="E487" s="64">
        <v>2</v>
      </c>
      <c r="F487" s="64">
        <v>1</v>
      </c>
      <c r="G487" s="64">
        <v>0</v>
      </c>
      <c r="H487" s="64">
        <v>6</v>
      </c>
      <c r="I487" s="79">
        <v>6.87</v>
      </c>
    </row>
    <row r="488" spans="1:13" ht="19.5" customHeight="1" x14ac:dyDescent="0.35">
      <c r="A488" s="92"/>
      <c r="B488" s="61" t="s">
        <v>16</v>
      </c>
      <c r="C488" s="7" t="s">
        <v>1689</v>
      </c>
      <c r="D488" s="64">
        <v>1</v>
      </c>
      <c r="E488" s="64">
        <v>1</v>
      </c>
      <c r="F488" s="64">
        <v>0</v>
      </c>
      <c r="G488" s="64">
        <v>0</v>
      </c>
      <c r="H488" s="64">
        <v>2</v>
      </c>
      <c r="I488" s="79">
        <v>5.85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1689</v>
      </c>
      <c r="D491" s="65">
        <v>178</v>
      </c>
      <c r="E491" s="65">
        <v>32</v>
      </c>
      <c r="F491" s="65">
        <v>18</v>
      </c>
      <c r="G491" s="65">
        <v>0</v>
      </c>
      <c r="H491" s="65">
        <v>228</v>
      </c>
      <c r="I491" s="80">
        <v>6.1</v>
      </c>
    </row>
    <row r="492" spans="1:13" ht="19.5" customHeight="1" x14ac:dyDescent="0.35">
      <c r="A492" s="91" t="s">
        <v>20</v>
      </c>
      <c r="B492" s="61" t="s">
        <v>10</v>
      </c>
      <c r="C492" s="7" t="s">
        <v>1689</v>
      </c>
      <c r="D492" s="64">
        <v>1</v>
      </c>
      <c r="E492" s="64">
        <v>0</v>
      </c>
      <c r="F492" s="64">
        <v>0</v>
      </c>
      <c r="G492" s="64">
        <v>0</v>
      </c>
      <c r="H492" s="64">
        <v>1</v>
      </c>
      <c r="I492" s="79">
        <v>3.6</v>
      </c>
    </row>
    <row r="493" spans="1:13" ht="19.5" customHeight="1" x14ac:dyDescent="0.35">
      <c r="A493" s="92"/>
      <c r="B493" s="61" t="s">
        <v>11</v>
      </c>
      <c r="C493" s="7" t="s">
        <v>1689</v>
      </c>
      <c r="D493" s="64">
        <v>2</v>
      </c>
      <c r="E493" s="64">
        <v>0</v>
      </c>
      <c r="F493" s="64">
        <v>1</v>
      </c>
      <c r="G493" s="64">
        <v>0</v>
      </c>
      <c r="H493" s="64">
        <v>3</v>
      </c>
      <c r="I493" s="79">
        <v>6.4</v>
      </c>
    </row>
    <row r="494" spans="1:13" ht="19.5" customHeight="1" x14ac:dyDescent="0.35">
      <c r="A494" s="92"/>
      <c r="B494" s="61" t="s">
        <v>12</v>
      </c>
      <c r="C494" s="7" t="s">
        <v>1689</v>
      </c>
      <c r="D494" s="64">
        <v>138</v>
      </c>
      <c r="E494" s="64">
        <v>7</v>
      </c>
      <c r="F494" s="64">
        <v>4</v>
      </c>
      <c r="G494" s="64">
        <v>0</v>
      </c>
      <c r="H494" s="64">
        <v>149</v>
      </c>
      <c r="I494" s="79">
        <v>5.22</v>
      </c>
    </row>
    <row r="495" spans="1:13" ht="19.5" customHeight="1" x14ac:dyDescent="0.35">
      <c r="A495" s="92"/>
      <c r="B495" s="61" t="s">
        <v>13</v>
      </c>
      <c r="C495" s="7" t="s">
        <v>1689</v>
      </c>
      <c r="D495" s="64">
        <v>68</v>
      </c>
      <c r="E495" s="64">
        <v>3</v>
      </c>
      <c r="F495" s="64">
        <v>1</v>
      </c>
      <c r="G495" s="64">
        <v>0</v>
      </c>
      <c r="H495" s="64">
        <v>72</v>
      </c>
      <c r="I495" s="79">
        <v>5.3</v>
      </c>
    </row>
    <row r="496" spans="1:13" ht="19.5" customHeight="1" x14ac:dyDescent="0.35">
      <c r="A496" s="92"/>
      <c r="B496" s="61" t="s">
        <v>14</v>
      </c>
      <c r="C496" s="7" t="s">
        <v>1689</v>
      </c>
      <c r="D496" s="64">
        <v>24</v>
      </c>
      <c r="E496" s="64">
        <v>2</v>
      </c>
      <c r="F496" s="64">
        <v>2</v>
      </c>
      <c r="G496" s="64">
        <v>0</v>
      </c>
      <c r="H496" s="64">
        <v>28</v>
      </c>
      <c r="I496" s="79">
        <v>5.39</v>
      </c>
    </row>
    <row r="497" spans="1:13" ht="19.5" customHeight="1" x14ac:dyDescent="0.35">
      <c r="A497" s="92"/>
      <c r="B497" s="61" t="s">
        <v>15</v>
      </c>
      <c r="C497" s="7" t="s">
        <v>1689</v>
      </c>
      <c r="D497" s="64">
        <v>5</v>
      </c>
      <c r="E497" s="64">
        <v>1</v>
      </c>
      <c r="F497" s="64">
        <v>0</v>
      </c>
      <c r="G497" s="64">
        <v>0</v>
      </c>
      <c r="H497" s="64">
        <v>6</v>
      </c>
      <c r="I497" s="79">
        <v>4.92</v>
      </c>
    </row>
    <row r="498" spans="1:13" ht="19.5" customHeight="1" x14ac:dyDescent="0.35">
      <c r="A498" s="92"/>
      <c r="B498" s="61" t="s">
        <v>16</v>
      </c>
      <c r="C498" s="7" t="s">
        <v>1689</v>
      </c>
      <c r="D498" s="64">
        <v>3</v>
      </c>
      <c r="E498" s="64">
        <v>0</v>
      </c>
      <c r="F498" s="64">
        <v>0</v>
      </c>
      <c r="G498" s="64">
        <v>0</v>
      </c>
      <c r="H498" s="64">
        <v>3</v>
      </c>
      <c r="I498" s="79">
        <v>4.7699999999999996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1689</v>
      </c>
      <c r="D501" s="65">
        <v>241</v>
      </c>
      <c r="E501" s="65">
        <v>13</v>
      </c>
      <c r="F501" s="65">
        <v>8</v>
      </c>
      <c r="G501" s="65">
        <v>0</v>
      </c>
      <c r="H501" s="65">
        <v>262</v>
      </c>
      <c r="I501" s="80">
        <v>5.26</v>
      </c>
    </row>
    <row r="502" spans="1:13" ht="19.5" customHeight="1" x14ac:dyDescent="0.35">
      <c r="A502" s="8" t="s">
        <v>21</v>
      </c>
      <c r="B502" s="63"/>
      <c r="C502" s="8" t="s">
        <v>1689</v>
      </c>
      <c r="D502" s="65">
        <v>419</v>
      </c>
      <c r="E502" s="65">
        <v>45</v>
      </c>
      <c r="F502" s="65">
        <v>26</v>
      </c>
      <c r="G502" s="65">
        <v>0</v>
      </c>
      <c r="H502" s="65">
        <v>490</v>
      </c>
      <c r="I502" s="80">
        <v>5.65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1690</v>
      </c>
      <c r="D511" s="64">
        <v>0</v>
      </c>
      <c r="E511" s="64">
        <v>0</v>
      </c>
      <c r="F511" s="64">
        <v>0</v>
      </c>
      <c r="G511" s="64">
        <v>3</v>
      </c>
      <c r="H511" s="64">
        <v>3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1690</v>
      </c>
      <c r="D512" s="64">
        <v>0</v>
      </c>
      <c r="E512" s="64">
        <v>0</v>
      </c>
      <c r="F512" s="64">
        <v>0</v>
      </c>
      <c r="G512" s="64">
        <v>130</v>
      </c>
      <c r="H512" s="64">
        <v>130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1690</v>
      </c>
      <c r="D513" s="64">
        <v>0</v>
      </c>
      <c r="E513" s="64">
        <v>0</v>
      </c>
      <c r="F513" s="64">
        <v>0</v>
      </c>
      <c r="G513" s="64">
        <v>67</v>
      </c>
      <c r="H513" s="64">
        <v>67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1690</v>
      </c>
      <c r="D514" s="64">
        <v>0</v>
      </c>
      <c r="E514" s="64">
        <v>0</v>
      </c>
      <c r="F514" s="64">
        <v>0</v>
      </c>
      <c r="G514" s="64">
        <v>20</v>
      </c>
      <c r="H514" s="64">
        <v>20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1690</v>
      </c>
      <c r="D515" s="64">
        <v>0</v>
      </c>
      <c r="E515" s="64">
        <v>0</v>
      </c>
      <c r="F515" s="64">
        <v>0</v>
      </c>
      <c r="G515" s="64">
        <v>6</v>
      </c>
      <c r="H515" s="64">
        <v>6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1690</v>
      </c>
      <c r="D516" s="64">
        <v>0</v>
      </c>
      <c r="E516" s="64">
        <v>0</v>
      </c>
      <c r="F516" s="64">
        <v>0</v>
      </c>
      <c r="G516" s="64">
        <v>2</v>
      </c>
      <c r="H516" s="64">
        <v>2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1690</v>
      </c>
      <c r="D519" s="65">
        <v>0</v>
      </c>
      <c r="E519" s="65">
        <v>0</v>
      </c>
      <c r="F519" s="65">
        <v>0</v>
      </c>
      <c r="G519" s="65">
        <v>228</v>
      </c>
      <c r="H519" s="65">
        <v>228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1690</v>
      </c>
      <c r="D520" s="64">
        <v>0</v>
      </c>
      <c r="E520" s="64">
        <v>0</v>
      </c>
      <c r="F520" s="64">
        <v>0</v>
      </c>
      <c r="G520" s="64">
        <v>1</v>
      </c>
      <c r="H520" s="64">
        <v>1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1690</v>
      </c>
      <c r="D521" s="64">
        <v>0</v>
      </c>
      <c r="E521" s="64">
        <v>0</v>
      </c>
      <c r="F521" s="64">
        <v>0</v>
      </c>
      <c r="G521" s="64">
        <v>3</v>
      </c>
      <c r="H521" s="64">
        <v>3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1690</v>
      </c>
      <c r="D522" s="64">
        <v>0</v>
      </c>
      <c r="E522" s="64">
        <v>1</v>
      </c>
      <c r="F522" s="64">
        <v>0</v>
      </c>
      <c r="G522" s="64">
        <v>148</v>
      </c>
      <c r="H522" s="64">
        <v>149</v>
      </c>
      <c r="I522" s="75">
        <v>348</v>
      </c>
    </row>
    <row r="523" spans="1:13" ht="19.5" customHeight="1" x14ac:dyDescent="0.35">
      <c r="A523" s="92"/>
      <c r="B523" s="61" t="s">
        <v>13</v>
      </c>
      <c r="C523" s="16" t="s">
        <v>1690</v>
      </c>
      <c r="D523" s="64">
        <v>0</v>
      </c>
      <c r="E523" s="64">
        <v>0</v>
      </c>
      <c r="F523" s="64">
        <v>0</v>
      </c>
      <c r="G523" s="64">
        <v>72</v>
      </c>
      <c r="H523" s="64">
        <v>72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1690</v>
      </c>
      <c r="D524" s="64">
        <v>0</v>
      </c>
      <c r="E524" s="64">
        <v>0</v>
      </c>
      <c r="F524" s="64">
        <v>0</v>
      </c>
      <c r="G524" s="64">
        <v>28</v>
      </c>
      <c r="H524" s="64">
        <v>28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1690</v>
      </c>
      <c r="D525" s="64">
        <v>0</v>
      </c>
      <c r="E525" s="64">
        <v>0</v>
      </c>
      <c r="F525" s="64">
        <v>0</v>
      </c>
      <c r="G525" s="64">
        <v>6</v>
      </c>
      <c r="H525" s="64">
        <v>6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1690</v>
      </c>
      <c r="D526" s="64">
        <v>0</v>
      </c>
      <c r="E526" s="64">
        <v>0</v>
      </c>
      <c r="F526" s="64">
        <v>0</v>
      </c>
      <c r="G526" s="64">
        <v>3</v>
      </c>
      <c r="H526" s="64">
        <v>3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1690</v>
      </c>
      <c r="D529" s="65">
        <v>0</v>
      </c>
      <c r="E529" s="65">
        <v>1</v>
      </c>
      <c r="F529" s="65">
        <v>0</v>
      </c>
      <c r="G529" s="65">
        <v>261</v>
      </c>
      <c r="H529" s="65">
        <v>262</v>
      </c>
      <c r="I529" s="76">
        <v>348</v>
      </c>
    </row>
    <row r="530" spans="1:13" ht="19.5" customHeight="1" x14ac:dyDescent="0.35">
      <c r="A530" s="8" t="s">
        <v>21</v>
      </c>
      <c r="B530" s="63"/>
      <c r="C530" s="17" t="s">
        <v>1690</v>
      </c>
      <c r="D530" s="65">
        <v>0</v>
      </c>
      <c r="E530" s="65">
        <v>1</v>
      </c>
      <c r="F530" s="65">
        <v>0</v>
      </c>
      <c r="G530" s="65">
        <v>489</v>
      </c>
      <c r="H530" s="65">
        <v>490</v>
      </c>
      <c r="I530" s="76">
        <v>348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1691</v>
      </c>
      <c r="D539" s="64">
        <v>0</v>
      </c>
      <c r="E539" s="64">
        <v>0</v>
      </c>
      <c r="F539" s="64">
        <v>0</v>
      </c>
      <c r="G539" s="64">
        <v>3</v>
      </c>
      <c r="H539" s="64">
        <v>3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1691</v>
      </c>
      <c r="D540" s="64">
        <v>0</v>
      </c>
      <c r="E540" s="64">
        <v>0</v>
      </c>
      <c r="F540" s="64">
        <v>0</v>
      </c>
      <c r="G540" s="64">
        <v>130</v>
      </c>
      <c r="H540" s="64">
        <v>130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1691</v>
      </c>
      <c r="D541" s="64">
        <v>0</v>
      </c>
      <c r="E541" s="64">
        <v>0</v>
      </c>
      <c r="F541" s="64">
        <v>0</v>
      </c>
      <c r="G541" s="64">
        <v>67</v>
      </c>
      <c r="H541" s="64">
        <v>67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1691</v>
      </c>
      <c r="D542" s="64">
        <v>0</v>
      </c>
      <c r="E542" s="64">
        <v>0</v>
      </c>
      <c r="F542" s="64">
        <v>0</v>
      </c>
      <c r="G542" s="64">
        <v>20</v>
      </c>
      <c r="H542" s="64">
        <v>20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1691</v>
      </c>
      <c r="D543" s="64">
        <v>0</v>
      </c>
      <c r="E543" s="64">
        <v>0</v>
      </c>
      <c r="F543" s="64">
        <v>0</v>
      </c>
      <c r="G543" s="64">
        <v>6</v>
      </c>
      <c r="H543" s="64">
        <v>6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1691</v>
      </c>
      <c r="D544" s="64">
        <v>0</v>
      </c>
      <c r="E544" s="64">
        <v>0</v>
      </c>
      <c r="F544" s="64">
        <v>0</v>
      </c>
      <c r="G544" s="64">
        <v>2</v>
      </c>
      <c r="H544" s="64">
        <v>2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1691</v>
      </c>
      <c r="D547" s="65">
        <v>0</v>
      </c>
      <c r="E547" s="65">
        <v>0</v>
      </c>
      <c r="F547" s="65">
        <v>0</v>
      </c>
      <c r="G547" s="65">
        <v>228</v>
      </c>
      <c r="H547" s="65">
        <v>228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1691</v>
      </c>
      <c r="D548" s="64">
        <v>0</v>
      </c>
      <c r="E548" s="64">
        <v>0</v>
      </c>
      <c r="F548" s="64">
        <v>0</v>
      </c>
      <c r="G548" s="64">
        <v>1</v>
      </c>
      <c r="H548" s="64">
        <v>1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1691</v>
      </c>
      <c r="D549" s="64">
        <v>0</v>
      </c>
      <c r="E549" s="64">
        <v>0</v>
      </c>
      <c r="F549" s="64">
        <v>0</v>
      </c>
      <c r="G549" s="64">
        <v>3</v>
      </c>
      <c r="H549" s="64">
        <v>3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1691</v>
      </c>
      <c r="D550" s="64">
        <v>0</v>
      </c>
      <c r="E550" s="64">
        <v>1</v>
      </c>
      <c r="F550" s="64">
        <v>0</v>
      </c>
      <c r="G550" s="64">
        <v>148</v>
      </c>
      <c r="H550" s="64">
        <v>149</v>
      </c>
      <c r="I550" s="79">
        <v>11.2</v>
      </c>
    </row>
    <row r="551" spans="1:13" ht="19.5" customHeight="1" x14ac:dyDescent="0.35">
      <c r="A551" s="92"/>
      <c r="B551" s="61" t="s">
        <v>13</v>
      </c>
      <c r="C551" s="16" t="s">
        <v>1691</v>
      </c>
      <c r="D551" s="64">
        <v>0</v>
      </c>
      <c r="E551" s="64">
        <v>0</v>
      </c>
      <c r="F551" s="64">
        <v>0</v>
      </c>
      <c r="G551" s="64">
        <v>72</v>
      </c>
      <c r="H551" s="64">
        <v>72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1691</v>
      </c>
      <c r="D552" s="64">
        <v>0</v>
      </c>
      <c r="E552" s="64">
        <v>0</v>
      </c>
      <c r="F552" s="64">
        <v>0</v>
      </c>
      <c r="G552" s="64">
        <v>28</v>
      </c>
      <c r="H552" s="64">
        <v>28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1691</v>
      </c>
      <c r="D553" s="64">
        <v>0</v>
      </c>
      <c r="E553" s="64">
        <v>0</v>
      </c>
      <c r="F553" s="64">
        <v>0</v>
      </c>
      <c r="G553" s="64">
        <v>6</v>
      </c>
      <c r="H553" s="64">
        <v>6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1691</v>
      </c>
      <c r="D554" s="64">
        <v>0</v>
      </c>
      <c r="E554" s="64">
        <v>0</v>
      </c>
      <c r="F554" s="64">
        <v>0</v>
      </c>
      <c r="G554" s="64">
        <v>3</v>
      </c>
      <c r="H554" s="64">
        <v>3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1691</v>
      </c>
      <c r="D557" s="65">
        <v>0</v>
      </c>
      <c r="E557" s="65">
        <v>1</v>
      </c>
      <c r="F557" s="65">
        <v>0</v>
      </c>
      <c r="G557" s="65">
        <v>261</v>
      </c>
      <c r="H557" s="65">
        <v>262</v>
      </c>
      <c r="I557" s="80">
        <v>11.2</v>
      </c>
    </row>
    <row r="558" spans="1:13" ht="19.5" customHeight="1" x14ac:dyDescent="0.35">
      <c r="A558" s="8" t="s">
        <v>21</v>
      </c>
      <c r="B558" s="63"/>
      <c r="C558" s="17" t="s">
        <v>1691</v>
      </c>
      <c r="D558" s="65">
        <v>0</v>
      </c>
      <c r="E558" s="65">
        <v>1</v>
      </c>
      <c r="F558" s="65">
        <v>0</v>
      </c>
      <c r="G558" s="65">
        <v>489</v>
      </c>
      <c r="H558" s="65">
        <v>490</v>
      </c>
      <c r="I558" s="80">
        <v>11.2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1692</v>
      </c>
      <c r="D567" s="64">
        <v>0</v>
      </c>
      <c r="E567" s="64">
        <v>0</v>
      </c>
      <c r="F567" s="64">
        <v>0</v>
      </c>
      <c r="G567" s="64">
        <v>3</v>
      </c>
      <c r="H567" s="64">
        <v>3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1692</v>
      </c>
      <c r="D568" s="64">
        <v>0</v>
      </c>
      <c r="E568" s="64">
        <v>0</v>
      </c>
      <c r="F568" s="64">
        <v>0</v>
      </c>
      <c r="G568" s="64">
        <v>130</v>
      </c>
      <c r="H568" s="64">
        <v>130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1692</v>
      </c>
      <c r="D569" s="64">
        <v>0</v>
      </c>
      <c r="E569" s="64">
        <v>0</v>
      </c>
      <c r="F569" s="64">
        <v>0</v>
      </c>
      <c r="G569" s="64">
        <v>67</v>
      </c>
      <c r="H569" s="64">
        <v>67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1692</v>
      </c>
      <c r="D570" s="64">
        <v>0</v>
      </c>
      <c r="E570" s="64">
        <v>0</v>
      </c>
      <c r="F570" s="64">
        <v>0</v>
      </c>
      <c r="G570" s="64">
        <v>20</v>
      </c>
      <c r="H570" s="64">
        <v>20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1692</v>
      </c>
      <c r="D571" s="64">
        <v>0</v>
      </c>
      <c r="E571" s="64">
        <v>0</v>
      </c>
      <c r="F571" s="64">
        <v>0</v>
      </c>
      <c r="G571" s="64">
        <v>6</v>
      </c>
      <c r="H571" s="64">
        <v>6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1692</v>
      </c>
      <c r="D572" s="64">
        <v>0</v>
      </c>
      <c r="E572" s="64">
        <v>0</v>
      </c>
      <c r="F572" s="64">
        <v>0</v>
      </c>
      <c r="G572" s="64">
        <v>2</v>
      </c>
      <c r="H572" s="64">
        <v>2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1692</v>
      </c>
      <c r="D575" s="65">
        <v>0</v>
      </c>
      <c r="E575" s="65">
        <v>0</v>
      </c>
      <c r="F575" s="65">
        <v>0</v>
      </c>
      <c r="G575" s="65">
        <v>228</v>
      </c>
      <c r="H575" s="65">
        <v>228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1692</v>
      </c>
      <c r="D576" s="64">
        <v>0</v>
      </c>
      <c r="E576" s="64">
        <v>0</v>
      </c>
      <c r="F576" s="64">
        <v>0</v>
      </c>
      <c r="G576" s="64">
        <v>1</v>
      </c>
      <c r="H576" s="64">
        <v>1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1692</v>
      </c>
      <c r="D577" s="64">
        <v>0</v>
      </c>
      <c r="E577" s="64">
        <v>0</v>
      </c>
      <c r="F577" s="64">
        <v>0</v>
      </c>
      <c r="G577" s="64">
        <v>3</v>
      </c>
      <c r="H577" s="64">
        <v>3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1692</v>
      </c>
      <c r="D578" s="64">
        <v>0</v>
      </c>
      <c r="E578" s="64">
        <v>1</v>
      </c>
      <c r="F578" s="64">
        <v>0</v>
      </c>
      <c r="G578" s="64">
        <v>148</v>
      </c>
      <c r="H578" s="64">
        <v>149</v>
      </c>
      <c r="I578" s="79">
        <v>32.5</v>
      </c>
    </row>
    <row r="579" spans="1:13" ht="19.5" customHeight="1" x14ac:dyDescent="0.35">
      <c r="A579" s="92"/>
      <c r="B579" s="61" t="s">
        <v>13</v>
      </c>
      <c r="C579" s="16" t="s">
        <v>1692</v>
      </c>
      <c r="D579" s="64">
        <v>0</v>
      </c>
      <c r="E579" s="64">
        <v>0</v>
      </c>
      <c r="F579" s="64">
        <v>0</v>
      </c>
      <c r="G579" s="64">
        <v>72</v>
      </c>
      <c r="H579" s="64">
        <v>72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1692</v>
      </c>
      <c r="D580" s="64">
        <v>0</v>
      </c>
      <c r="E580" s="64">
        <v>0</v>
      </c>
      <c r="F580" s="64">
        <v>0</v>
      </c>
      <c r="G580" s="64">
        <v>28</v>
      </c>
      <c r="H580" s="64">
        <v>28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1692</v>
      </c>
      <c r="D581" s="64">
        <v>0</v>
      </c>
      <c r="E581" s="64">
        <v>0</v>
      </c>
      <c r="F581" s="64">
        <v>0</v>
      </c>
      <c r="G581" s="64">
        <v>6</v>
      </c>
      <c r="H581" s="64">
        <v>6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1692</v>
      </c>
      <c r="D582" s="64">
        <v>0</v>
      </c>
      <c r="E582" s="64">
        <v>0</v>
      </c>
      <c r="F582" s="64">
        <v>0</v>
      </c>
      <c r="G582" s="64">
        <v>3</v>
      </c>
      <c r="H582" s="64">
        <v>3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1692</v>
      </c>
      <c r="D585" s="65">
        <v>0</v>
      </c>
      <c r="E585" s="65">
        <v>1</v>
      </c>
      <c r="F585" s="65">
        <v>0</v>
      </c>
      <c r="G585" s="65">
        <v>261</v>
      </c>
      <c r="H585" s="65">
        <v>262</v>
      </c>
      <c r="I585" s="80">
        <v>32.5</v>
      </c>
    </row>
    <row r="586" spans="1:13" ht="19.5" customHeight="1" x14ac:dyDescent="0.35">
      <c r="A586" s="8" t="s">
        <v>21</v>
      </c>
      <c r="B586" s="63"/>
      <c r="C586" s="17" t="s">
        <v>1692</v>
      </c>
      <c r="D586" s="65">
        <v>0</v>
      </c>
      <c r="E586" s="65">
        <v>1</v>
      </c>
      <c r="F586" s="65">
        <v>0</v>
      </c>
      <c r="G586" s="65">
        <v>489</v>
      </c>
      <c r="H586" s="65">
        <v>490</v>
      </c>
      <c r="I586" s="80">
        <v>32.5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1693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1693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1693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1693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1693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1693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1693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1693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1693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1693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1693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1693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1693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1693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1693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1693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1393</v>
      </c>
      <c r="D1" s="19" t="s">
        <v>2037</v>
      </c>
      <c r="F1" s="19" t="s">
        <v>158</v>
      </c>
      <c r="G1" s="19">
        <f>H26</f>
        <v>523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1694</v>
      </c>
      <c r="D7" s="64" t="s">
        <v>160</v>
      </c>
      <c r="E7" s="64" t="s">
        <v>162</v>
      </c>
      <c r="F7" s="64" t="s">
        <v>160</v>
      </c>
      <c r="G7" s="64" t="s">
        <v>160</v>
      </c>
      <c r="H7" s="64" t="s">
        <v>162</v>
      </c>
      <c r="I7" s="66" t="s">
        <v>770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1694</v>
      </c>
      <c r="D8" s="64" t="s">
        <v>195</v>
      </c>
      <c r="E8" s="64" t="s">
        <v>421</v>
      </c>
      <c r="F8" s="64" t="s">
        <v>191</v>
      </c>
      <c r="G8" s="64" t="s">
        <v>160</v>
      </c>
      <c r="H8" s="64" t="s">
        <v>212</v>
      </c>
      <c r="I8" s="66" t="s">
        <v>449</v>
      </c>
    </row>
    <row r="9" spans="1:14" ht="19.5" customHeight="1" x14ac:dyDescent="0.35">
      <c r="A9" s="92"/>
      <c r="B9" s="61" t="s">
        <v>13</v>
      </c>
      <c r="C9" s="7" t="s">
        <v>1694</v>
      </c>
      <c r="D9" s="64" t="s">
        <v>163</v>
      </c>
      <c r="E9" s="64" t="s">
        <v>229</v>
      </c>
      <c r="F9" s="64" t="s">
        <v>259</v>
      </c>
      <c r="G9" s="64" t="s">
        <v>160</v>
      </c>
      <c r="H9" s="64" t="s">
        <v>640</v>
      </c>
      <c r="I9" s="66" t="s">
        <v>625</v>
      </c>
    </row>
    <row r="10" spans="1:14" ht="19.5" customHeight="1" x14ac:dyDescent="0.35">
      <c r="A10" s="92"/>
      <c r="B10" s="61" t="s">
        <v>14</v>
      </c>
      <c r="C10" s="7" t="s">
        <v>1694</v>
      </c>
      <c r="D10" s="64" t="s">
        <v>162</v>
      </c>
      <c r="E10" s="64" t="s">
        <v>275</v>
      </c>
      <c r="F10" s="64" t="s">
        <v>180</v>
      </c>
      <c r="G10" s="64" t="s">
        <v>160</v>
      </c>
      <c r="H10" s="64" t="s">
        <v>233</v>
      </c>
      <c r="I10" s="66" t="s">
        <v>202</v>
      </c>
    </row>
    <row r="11" spans="1:14" ht="19.5" customHeight="1" x14ac:dyDescent="0.35">
      <c r="A11" s="92"/>
      <c r="B11" s="61" t="s">
        <v>15</v>
      </c>
      <c r="C11" s="7" t="s">
        <v>1694</v>
      </c>
      <c r="D11" s="64" t="s">
        <v>204</v>
      </c>
      <c r="E11" s="64" t="s">
        <v>163</v>
      </c>
      <c r="F11" s="64" t="s">
        <v>179</v>
      </c>
      <c r="G11" s="64" t="s">
        <v>160</v>
      </c>
      <c r="H11" s="64" t="s">
        <v>275</v>
      </c>
      <c r="I11" s="66" t="s">
        <v>911</v>
      </c>
    </row>
    <row r="12" spans="1:14" ht="19.5" customHeight="1" x14ac:dyDescent="0.35">
      <c r="A12" s="92"/>
      <c r="B12" s="61" t="s">
        <v>16</v>
      </c>
      <c r="C12" s="7" t="s">
        <v>1694</v>
      </c>
      <c r="D12" s="64" t="s">
        <v>160</v>
      </c>
      <c r="E12" s="64" t="s">
        <v>162</v>
      </c>
      <c r="F12" s="64" t="s">
        <v>160</v>
      </c>
      <c r="G12" s="64" t="s">
        <v>160</v>
      </c>
      <c r="H12" s="64" t="s">
        <v>162</v>
      </c>
      <c r="I12" s="66" t="s">
        <v>718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1694</v>
      </c>
      <c r="D15" s="64" t="s">
        <v>219</v>
      </c>
      <c r="E15" s="64" t="s">
        <v>420</v>
      </c>
      <c r="F15" s="64" t="s">
        <v>772</v>
      </c>
      <c r="G15" s="64" t="s">
        <v>160</v>
      </c>
      <c r="H15" s="64" t="s">
        <v>834</v>
      </c>
      <c r="I15" s="66" t="s">
        <v>407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1694</v>
      </c>
      <c r="D17" s="64" t="s">
        <v>160</v>
      </c>
      <c r="E17" s="64" t="s">
        <v>160</v>
      </c>
      <c r="F17" s="64" t="s">
        <v>162</v>
      </c>
      <c r="G17" s="64" t="s">
        <v>160</v>
      </c>
      <c r="H17" s="64" t="s">
        <v>162</v>
      </c>
      <c r="I17" s="66" t="s">
        <v>1389</v>
      </c>
    </row>
    <row r="18" spans="1:13" ht="19.5" customHeight="1" x14ac:dyDescent="0.35">
      <c r="A18" s="92"/>
      <c r="B18" s="61" t="s">
        <v>12</v>
      </c>
      <c r="C18" s="7" t="s">
        <v>1694</v>
      </c>
      <c r="D18" s="64" t="s">
        <v>235</v>
      </c>
      <c r="E18" s="64" t="s">
        <v>495</v>
      </c>
      <c r="F18" s="64" t="s">
        <v>426</v>
      </c>
      <c r="G18" s="64" t="s">
        <v>160</v>
      </c>
      <c r="H18" s="64" t="s">
        <v>455</v>
      </c>
      <c r="I18" s="66" t="s">
        <v>552</v>
      </c>
    </row>
    <row r="19" spans="1:13" ht="19.5" customHeight="1" x14ac:dyDescent="0.35">
      <c r="A19" s="92"/>
      <c r="B19" s="61" t="s">
        <v>13</v>
      </c>
      <c r="C19" s="7" t="s">
        <v>1694</v>
      </c>
      <c r="D19" s="64" t="s">
        <v>195</v>
      </c>
      <c r="E19" s="64" t="s">
        <v>289</v>
      </c>
      <c r="F19" s="64" t="s">
        <v>509</v>
      </c>
      <c r="G19" s="64" t="s">
        <v>160</v>
      </c>
      <c r="H19" s="64" t="s">
        <v>670</v>
      </c>
      <c r="I19" s="66" t="s">
        <v>445</v>
      </c>
    </row>
    <row r="20" spans="1:13" ht="19.5" customHeight="1" x14ac:dyDescent="0.35">
      <c r="A20" s="92"/>
      <c r="B20" s="61" t="s">
        <v>14</v>
      </c>
      <c r="C20" s="7" t="s">
        <v>1694</v>
      </c>
      <c r="D20" s="64" t="s">
        <v>222</v>
      </c>
      <c r="E20" s="64" t="s">
        <v>285</v>
      </c>
      <c r="F20" s="64" t="s">
        <v>331</v>
      </c>
      <c r="G20" s="64" t="s">
        <v>160</v>
      </c>
      <c r="H20" s="64" t="s">
        <v>308</v>
      </c>
      <c r="I20" s="66" t="s">
        <v>550</v>
      </c>
    </row>
    <row r="21" spans="1:13" ht="19.5" customHeight="1" x14ac:dyDescent="0.35">
      <c r="A21" s="92"/>
      <c r="B21" s="61" t="s">
        <v>15</v>
      </c>
      <c r="C21" s="7" t="s">
        <v>1694</v>
      </c>
      <c r="D21" s="64" t="s">
        <v>178</v>
      </c>
      <c r="E21" s="64" t="s">
        <v>195</v>
      </c>
      <c r="F21" s="64" t="s">
        <v>204</v>
      </c>
      <c r="G21" s="64" t="s">
        <v>160</v>
      </c>
      <c r="H21" s="64" t="s">
        <v>215</v>
      </c>
      <c r="I21" s="66" t="s">
        <v>197</v>
      </c>
    </row>
    <row r="22" spans="1:13" ht="19.5" customHeight="1" x14ac:dyDescent="0.35">
      <c r="A22" s="92"/>
      <c r="B22" s="61" t="s">
        <v>16</v>
      </c>
      <c r="C22" s="7" t="s">
        <v>1694</v>
      </c>
      <c r="D22" s="64" t="s">
        <v>160</v>
      </c>
      <c r="E22" s="64" t="s">
        <v>180</v>
      </c>
      <c r="F22" s="64" t="s">
        <v>160</v>
      </c>
      <c r="G22" s="64" t="s">
        <v>160</v>
      </c>
      <c r="H22" s="64" t="s">
        <v>180</v>
      </c>
      <c r="I22" s="66" t="s">
        <v>912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1694</v>
      </c>
      <c r="D23" s="64" t="s">
        <v>179</v>
      </c>
      <c r="E23" s="64" t="s">
        <v>204</v>
      </c>
      <c r="F23" s="64" t="s">
        <v>160</v>
      </c>
      <c r="G23" s="64" t="s">
        <v>160</v>
      </c>
      <c r="H23" s="64" t="s">
        <v>204</v>
      </c>
      <c r="I23" s="66" t="s">
        <v>719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1694</v>
      </c>
      <c r="D25" s="65">
        <v>37</v>
      </c>
      <c r="E25" s="65">
        <v>174</v>
      </c>
      <c r="F25" s="65">
        <v>116</v>
      </c>
      <c r="G25" s="65">
        <v>0</v>
      </c>
      <c r="H25" s="65">
        <v>290</v>
      </c>
      <c r="I25" s="67">
        <v>24.3</v>
      </c>
    </row>
    <row r="26" spans="1:13" ht="19.5" customHeight="1" x14ac:dyDescent="0.35">
      <c r="A26" s="8" t="s">
        <v>21</v>
      </c>
      <c r="B26" s="63"/>
      <c r="C26" s="8" t="s">
        <v>1694</v>
      </c>
      <c r="D26" s="65">
        <v>63</v>
      </c>
      <c r="E26" s="65">
        <v>336</v>
      </c>
      <c r="F26" s="65">
        <v>187</v>
      </c>
      <c r="G26" s="65">
        <v>0</v>
      </c>
      <c r="H26" s="65">
        <v>523</v>
      </c>
      <c r="I26" s="67">
        <v>24.1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1695</v>
      </c>
      <c r="D35" s="64" t="s">
        <v>162</v>
      </c>
      <c r="E35" s="64" t="s">
        <v>160</v>
      </c>
      <c r="F35" s="64" t="s">
        <v>160</v>
      </c>
      <c r="G35" s="64" t="s">
        <v>162</v>
      </c>
      <c r="H35" s="66" t="s">
        <v>799</v>
      </c>
      <c r="M35" s="3"/>
    </row>
    <row r="36" spans="1:13" ht="19.5" customHeight="1" x14ac:dyDescent="0.35">
      <c r="A36" s="92"/>
      <c r="B36" s="61" t="s">
        <v>12</v>
      </c>
      <c r="C36" s="7" t="s">
        <v>1695</v>
      </c>
      <c r="D36" s="64" t="s">
        <v>210</v>
      </c>
      <c r="E36" s="64" t="s">
        <v>182</v>
      </c>
      <c r="F36" s="64" t="s">
        <v>357</v>
      </c>
      <c r="G36" s="64" t="s">
        <v>212</v>
      </c>
      <c r="H36" s="66" t="s">
        <v>460</v>
      </c>
    </row>
    <row r="37" spans="1:13" ht="19.5" customHeight="1" x14ac:dyDescent="0.35">
      <c r="A37" s="92"/>
      <c r="B37" s="61" t="s">
        <v>13</v>
      </c>
      <c r="C37" s="7" t="s">
        <v>1695</v>
      </c>
      <c r="D37" s="64" t="s">
        <v>235</v>
      </c>
      <c r="E37" s="64" t="s">
        <v>215</v>
      </c>
      <c r="F37" s="64" t="s">
        <v>618</v>
      </c>
      <c r="G37" s="64" t="s">
        <v>640</v>
      </c>
      <c r="H37" s="66" t="s">
        <v>465</v>
      </c>
    </row>
    <row r="38" spans="1:13" ht="19.5" customHeight="1" x14ac:dyDescent="0.35">
      <c r="A38" s="92"/>
      <c r="B38" s="61" t="s">
        <v>14</v>
      </c>
      <c r="C38" s="7" t="s">
        <v>1695</v>
      </c>
      <c r="D38" s="64" t="s">
        <v>204</v>
      </c>
      <c r="E38" s="64" t="s">
        <v>179</v>
      </c>
      <c r="F38" s="64" t="s">
        <v>318</v>
      </c>
      <c r="G38" s="64" t="s">
        <v>233</v>
      </c>
      <c r="H38" s="66" t="s">
        <v>1123</v>
      </c>
    </row>
    <row r="39" spans="1:13" ht="19.5" customHeight="1" x14ac:dyDescent="0.35">
      <c r="A39" s="92"/>
      <c r="B39" s="61" t="s">
        <v>15</v>
      </c>
      <c r="C39" s="7" t="s">
        <v>1695</v>
      </c>
      <c r="D39" s="64" t="s">
        <v>178</v>
      </c>
      <c r="E39" s="64" t="s">
        <v>162</v>
      </c>
      <c r="F39" s="64" t="s">
        <v>222</v>
      </c>
      <c r="G39" s="64" t="s">
        <v>275</v>
      </c>
      <c r="H39" s="66" t="s">
        <v>1394</v>
      </c>
    </row>
    <row r="40" spans="1:13" ht="19.5" customHeight="1" x14ac:dyDescent="0.35">
      <c r="A40" s="92"/>
      <c r="B40" s="61" t="s">
        <v>16</v>
      </c>
      <c r="C40" s="7" t="s">
        <v>1695</v>
      </c>
      <c r="D40" s="64" t="s">
        <v>160</v>
      </c>
      <c r="E40" s="64" t="s">
        <v>160</v>
      </c>
      <c r="F40" s="64" t="s">
        <v>162</v>
      </c>
      <c r="G40" s="64" t="s">
        <v>162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1695</v>
      </c>
      <c r="D43" s="64" t="s">
        <v>272</v>
      </c>
      <c r="E43" s="64" t="s">
        <v>217</v>
      </c>
      <c r="F43" s="64" t="s">
        <v>504</v>
      </c>
      <c r="G43" s="64" t="s">
        <v>834</v>
      </c>
      <c r="H43" s="66" t="s">
        <v>1174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1695</v>
      </c>
      <c r="D45" s="64" t="s">
        <v>160</v>
      </c>
      <c r="E45" s="64" t="s">
        <v>162</v>
      </c>
      <c r="F45" s="64" t="s">
        <v>160</v>
      </c>
      <c r="G45" s="64" t="s">
        <v>162</v>
      </c>
      <c r="H45" s="66" t="s">
        <v>487</v>
      </c>
    </row>
    <row r="46" spans="1:13" ht="19.5" customHeight="1" x14ac:dyDescent="0.35">
      <c r="A46" s="92"/>
      <c r="B46" s="61" t="s">
        <v>12</v>
      </c>
      <c r="C46" s="7" t="s">
        <v>1695</v>
      </c>
      <c r="D46" s="64" t="s">
        <v>518</v>
      </c>
      <c r="E46" s="64" t="s">
        <v>210</v>
      </c>
      <c r="F46" s="64" t="s">
        <v>188</v>
      </c>
      <c r="G46" s="64" t="s">
        <v>455</v>
      </c>
      <c r="H46" s="66" t="s">
        <v>642</v>
      </c>
    </row>
    <row r="47" spans="1:13" ht="19.5" customHeight="1" x14ac:dyDescent="0.35">
      <c r="A47" s="92"/>
      <c r="B47" s="61" t="s">
        <v>13</v>
      </c>
      <c r="C47" s="7" t="s">
        <v>1695</v>
      </c>
      <c r="D47" s="64" t="s">
        <v>313</v>
      </c>
      <c r="E47" s="64" t="s">
        <v>180</v>
      </c>
      <c r="F47" s="64" t="s">
        <v>357</v>
      </c>
      <c r="G47" s="64" t="s">
        <v>670</v>
      </c>
      <c r="H47" s="66" t="s">
        <v>228</v>
      </c>
    </row>
    <row r="48" spans="1:13" ht="19.5" customHeight="1" x14ac:dyDescent="0.35">
      <c r="A48" s="92"/>
      <c r="B48" s="61" t="s">
        <v>14</v>
      </c>
      <c r="C48" s="7" t="s">
        <v>1695</v>
      </c>
      <c r="D48" s="64" t="s">
        <v>222</v>
      </c>
      <c r="E48" s="64" t="s">
        <v>222</v>
      </c>
      <c r="F48" s="64" t="s">
        <v>518</v>
      </c>
      <c r="G48" s="64" t="s">
        <v>308</v>
      </c>
      <c r="H48" s="66" t="s">
        <v>1115</v>
      </c>
    </row>
    <row r="49" spans="1:13" ht="19.5" customHeight="1" x14ac:dyDescent="0.35">
      <c r="A49" s="92"/>
      <c r="B49" s="61" t="s">
        <v>15</v>
      </c>
      <c r="C49" s="7" t="s">
        <v>1695</v>
      </c>
      <c r="D49" s="64" t="s">
        <v>180</v>
      </c>
      <c r="E49" s="64" t="s">
        <v>179</v>
      </c>
      <c r="F49" s="64" t="s">
        <v>220</v>
      </c>
      <c r="G49" s="64" t="s">
        <v>215</v>
      </c>
      <c r="H49" s="66" t="s">
        <v>1121</v>
      </c>
    </row>
    <row r="50" spans="1:13" ht="19.5" customHeight="1" x14ac:dyDescent="0.35">
      <c r="A50" s="92"/>
      <c r="B50" s="61" t="s">
        <v>16</v>
      </c>
      <c r="C50" s="7" t="s">
        <v>1695</v>
      </c>
      <c r="D50" s="64" t="s">
        <v>160</v>
      </c>
      <c r="E50" s="64" t="s">
        <v>179</v>
      </c>
      <c r="F50" s="64" t="s">
        <v>178</v>
      </c>
      <c r="G50" s="64" t="s">
        <v>180</v>
      </c>
      <c r="H50" s="66" t="s">
        <v>248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1695</v>
      </c>
      <c r="D51" s="64" t="s">
        <v>162</v>
      </c>
      <c r="E51" s="64" t="s">
        <v>179</v>
      </c>
      <c r="F51" s="64" t="s">
        <v>160</v>
      </c>
      <c r="G51" s="64" t="s">
        <v>204</v>
      </c>
      <c r="H51" s="66" t="s">
        <v>1124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1695</v>
      </c>
      <c r="D53" s="64" t="s">
        <v>618</v>
      </c>
      <c r="E53" s="64" t="s">
        <v>191</v>
      </c>
      <c r="F53" s="64" t="s">
        <v>687</v>
      </c>
      <c r="G53" s="64" t="s">
        <v>502</v>
      </c>
      <c r="H53" s="66" t="s">
        <v>783</v>
      </c>
    </row>
    <row r="54" spans="1:13" ht="19.5" customHeight="1" x14ac:dyDescent="0.35">
      <c r="A54" s="8" t="s">
        <v>21</v>
      </c>
      <c r="B54" s="63"/>
      <c r="C54" s="8" t="s">
        <v>1695</v>
      </c>
      <c r="D54" s="65">
        <v>99</v>
      </c>
      <c r="E54" s="65">
        <v>88</v>
      </c>
      <c r="F54" s="65">
        <v>336</v>
      </c>
      <c r="G54" s="65">
        <v>523</v>
      </c>
      <c r="H54" s="67">
        <v>86.8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1696</v>
      </c>
      <c r="D63" s="64" t="s">
        <v>162</v>
      </c>
      <c r="E63" s="64" t="s">
        <v>160</v>
      </c>
      <c r="F63" s="64" t="s">
        <v>160</v>
      </c>
      <c r="G63" s="64" t="s">
        <v>160</v>
      </c>
      <c r="H63" s="64" t="s">
        <v>162</v>
      </c>
      <c r="I63" s="66" t="s">
        <v>907</v>
      </c>
      <c r="M63" s="3"/>
    </row>
    <row r="64" spans="1:13" ht="19.5" customHeight="1" x14ac:dyDescent="0.35">
      <c r="A64" s="92"/>
      <c r="B64" s="61" t="s">
        <v>12</v>
      </c>
      <c r="C64" s="7" t="s">
        <v>1696</v>
      </c>
      <c r="D64" s="64" t="s">
        <v>748</v>
      </c>
      <c r="E64" s="64" t="s">
        <v>360</v>
      </c>
      <c r="F64" s="64" t="s">
        <v>360</v>
      </c>
      <c r="G64" s="64" t="s">
        <v>160</v>
      </c>
      <c r="H64" s="64" t="s">
        <v>212</v>
      </c>
      <c r="I64" s="66" t="s">
        <v>944</v>
      </c>
    </row>
    <row r="65" spans="1:13" ht="19.5" customHeight="1" x14ac:dyDescent="0.35">
      <c r="A65" s="92"/>
      <c r="B65" s="61" t="s">
        <v>13</v>
      </c>
      <c r="C65" s="7" t="s">
        <v>1696</v>
      </c>
      <c r="D65" s="64" t="s">
        <v>323</v>
      </c>
      <c r="E65" s="64" t="s">
        <v>285</v>
      </c>
      <c r="F65" s="64" t="s">
        <v>284</v>
      </c>
      <c r="G65" s="64" t="s">
        <v>160</v>
      </c>
      <c r="H65" s="64" t="s">
        <v>640</v>
      </c>
      <c r="I65" s="66" t="s">
        <v>1000</v>
      </c>
    </row>
    <row r="66" spans="1:13" ht="19.5" customHeight="1" x14ac:dyDescent="0.35">
      <c r="A66" s="92"/>
      <c r="B66" s="61" t="s">
        <v>14</v>
      </c>
      <c r="C66" s="7" t="s">
        <v>1696</v>
      </c>
      <c r="D66" s="64" t="s">
        <v>220</v>
      </c>
      <c r="E66" s="64" t="s">
        <v>179</v>
      </c>
      <c r="F66" s="64" t="s">
        <v>222</v>
      </c>
      <c r="G66" s="64" t="s">
        <v>160</v>
      </c>
      <c r="H66" s="64" t="s">
        <v>233</v>
      </c>
      <c r="I66" s="66" t="s">
        <v>489</v>
      </c>
    </row>
    <row r="67" spans="1:13" ht="19.5" customHeight="1" x14ac:dyDescent="0.35">
      <c r="A67" s="92"/>
      <c r="B67" s="61" t="s">
        <v>15</v>
      </c>
      <c r="C67" s="7" t="s">
        <v>1696</v>
      </c>
      <c r="D67" s="64" t="s">
        <v>222</v>
      </c>
      <c r="E67" s="64" t="s">
        <v>222</v>
      </c>
      <c r="F67" s="64" t="s">
        <v>160</v>
      </c>
      <c r="G67" s="64" t="s">
        <v>160</v>
      </c>
      <c r="H67" s="64" t="s">
        <v>275</v>
      </c>
      <c r="I67" s="66" t="s">
        <v>1395</v>
      </c>
    </row>
    <row r="68" spans="1:13" ht="19.5" customHeight="1" x14ac:dyDescent="0.35">
      <c r="A68" s="92"/>
      <c r="B68" s="61" t="s">
        <v>16</v>
      </c>
      <c r="C68" s="7" t="s">
        <v>1696</v>
      </c>
      <c r="D68" s="64" t="s">
        <v>160</v>
      </c>
      <c r="E68" s="64" t="s">
        <v>160</v>
      </c>
      <c r="F68" s="64" t="s">
        <v>162</v>
      </c>
      <c r="G68" s="64" t="s">
        <v>160</v>
      </c>
      <c r="H68" s="64" t="s">
        <v>162</v>
      </c>
      <c r="I68" s="66" t="s">
        <v>1139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1696</v>
      </c>
      <c r="D71" s="64" t="s">
        <v>268</v>
      </c>
      <c r="E71" s="64" t="s">
        <v>367</v>
      </c>
      <c r="F71" s="64" t="s">
        <v>345</v>
      </c>
      <c r="G71" s="64" t="s">
        <v>160</v>
      </c>
      <c r="H71" s="64" t="s">
        <v>834</v>
      </c>
      <c r="I71" s="66" t="s">
        <v>1235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1696</v>
      </c>
      <c r="D73" s="64" t="s">
        <v>160</v>
      </c>
      <c r="E73" s="64" t="s">
        <v>160</v>
      </c>
      <c r="F73" s="64" t="s">
        <v>162</v>
      </c>
      <c r="G73" s="64" t="s">
        <v>160</v>
      </c>
      <c r="H73" s="64" t="s">
        <v>162</v>
      </c>
      <c r="I73" s="66" t="s">
        <v>904</v>
      </c>
    </row>
    <row r="74" spans="1:13" ht="19.5" customHeight="1" x14ac:dyDescent="0.35">
      <c r="A74" s="92"/>
      <c r="B74" s="61" t="s">
        <v>12</v>
      </c>
      <c r="C74" s="7" t="s">
        <v>1696</v>
      </c>
      <c r="D74" s="64" t="s">
        <v>329</v>
      </c>
      <c r="E74" s="64" t="s">
        <v>373</v>
      </c>
      <c r="F74" s="64" t="s">
        <v>597</v>
      </c>
      <c r="G74" s="64" t="s">
        <v>160</v>
      </c>
      <c r="H74" s="64" t="s">
        <v>455</v>
      </c>
      <c r="I74" s="66" t="s">
        <v>1247</v>
      </c>
    </row>
    <row r="75" spans="1:13" ht="19.5" customHeight="1" x14ac:dyDescent="0.35">
      <c r="A75" s="92"/>
      <c r="B75" s="61" t="s">
        <v>13</v>
      </c>
      <c r="C75" s="7" t="s">
        <v>1696</v>
      </c>
      <c r="D75" s="64" t="s">
        <v>221</v>
      </c>
      <c r="E75" s="64" t="s">
        <v>380</v>
      </c>
      <c r="F75" s="64" t="s">
        <v>673</v>
      </c>
      <c r="G75" s="64" t="s">
        <v>160</v>
      </c>
      <c r="H75" s="64" t="s">
        <v>670</v>
      </c>
      <c r="I75" s="66" t="s">
        <v>1248</v>
      </c>
    </row>
    <row r="76" spans="1:13" ht="19.5" customHeight="1" x14ac:dyDescent="0.35">
      <c r="A76" s="92"/>
      <c r="B76" s="61" t="s">
        <v>14</v>
      </c>
      <c r="C76" s="7" t="s">
        <v>1696</v>
      </c>
      <c r="D76" s="64" t="s">
        <v>220</v>
      </c>
      <c r="E76" s="64" t="s">
        <v>318</v>
      </c>
      <c r="F76" s="64" t="s">
        <v>215</v>
      </c>
      <c r="G76" s="64" t="s">
        <v>160</v>
      </c>
      <c r="H76" s="64" t="s">
        <v>308</v>
      </c>
      <c r="I76" s="66" t="s">
        <v>1271</v>
      </c>
    </row>
    <row r="77" spans="1:13" ht="19.5" customHeight="1" x14ac:dyDescent="0.35">
      <c r="A77" s="92"/>
      <c r="B77" s="61" t="s">
        <v>15</v>
      </c>
      <c r="C77" s="7" t="s">
        <v>1696</v>
      </c>
      <c r="D77" s="64" t="s">
        <v>222</v>
      </c>
      <c r="E77" s="64" t="s">
        <v>179</v>
      </c>
      <c r="F77" s="64" t="s">
        <v>275</v>
      </c>
      <c r="G77" s="64" t="s">
        <v>160</v>
      </c>
      <c r="H77" s="64" t="s">
        <v>215</v>
      </c>
      <c r="I77" s="66" t="s">
        <v>1396</v>
      </c>
    </row>
    <row r="78" spans="1:13" ht="19.5" customHeight="1" x14ac:dyDescent="0.35">
      <c r="A78" s="92"/>
      <c r="B78" s="61" t="s">
        <v>16</v>
      </c>
      <c r="C78" s="7" t="s">
        <v>1696</v>
      </c>
      <c r="D78" s="64" t="s">
        <v>179</v>
      </c>
      <c r="E78" s="64" t="s">
        <v>162</v>
      </c>
      <c r="F78" s="64" t="s">
        <v>204</v>
      </c>
      <c r="G78" s="64" t="s">
        <v>160</v>
      </c>
      <c r="H78" s="64" t="s">
        <v>180</v>
      </c>
      <c r="I78" s="66" t="s">
        <v>1397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1696</v>
      </c>
      <c r="D79" s="64" t="s">
        <v>179</v>
      </c>
      <c r="E79" s="64" t="s">
        <v>162</v>
      </c>
      <c r="F79" s="64" t="s">
        <v>160</v>
      </c>
      <c r="G79" s="64" t="s">
        <v>160</v>
      </c>
      <c r="H79" s="64" t="s">
        <v>204</v>
      </c>
      <c r="I79" s="66" t="s">
        <v>542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1696</v>
      </c>
      <c r="D81" s="64" t="s">
        <v>225</v>
      </c>
      <c r="E81" s="64" t="s">
        <v>359</v>
      </c>
      <c r="F81" s="64" t="s">
        <v>988</v>
      </c>
      <c r="G81" s="64" t="s">
        <v>160</v>
      </c>
      <c r="H81" s="64" t="s">
        <v>502</v>
      </c>
      <c r="I81" s="66" t="s">
        <v>1046</v>
      </c>
    </row>
    <row r="82" spans="1:13" ht="19.5" customHeight="1" x14ac:dyDescent="0.35">
      <c r="A82" s="8" t="s">
        <v>21</v>
      </c>
      <c r="B82" s="63"/>
      <c r="C82" s="17" t="s">
        <v>1696</v>
      </c>
      <c r="D82" s="65">
        <v>198</v>
      </c>
      <c r="E82" s="65">
        <v>131</v>
      </c>
      <c r="F82" s="65">
        <v>194</v>
      </c>
      <c r="G82" s="65">
        <v>0</v>
      </c>
      <c r="H82" s="65">
        <v>523</v>
      </c>
      <c r="I82" s="67">
        <v>134.19999999999999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1697</v>
      </c>
      <c r="D91" s="64" t="s">
        <v>162</v>
      </c>
      <c r="E91" s="64" t="s">
        <v>160</v>
      </c>
      <c r="F91" s="64" t="s">
        <v>160</v>
      </c>
      <c r="G91" s="64" t="s">
        <v>160</v>
      </c>
      <c r="H91" s="64" t="s">
        <v>162</v>
      </c>
      <c r="I91" s="66" t="s">
        <v>883</v>
      </c>
      <c r="M91" s="3"/>
    </row>
    <row r="92" spans="1:13" ht="19.5" customHeight="1" x14ac:dyDescent="0.35">
      <c r="A92" s="92"/>
      <c r="B92" s="61" t="s">
        <v>12</v>
      </c>
      <c r="C92" s="7" t="s">
        <v>1697</v>
      </c>
      <c r="D92" s="64" t="s">
        <v>595</v>
      </c>
      <c r="E92" s="64" t="s">
        <v>161</v>
      </c>
      <c r="F92" s="64" t="s">
        <v>222</v>
      </c>
      <c r="G92" s="64" t="s">
        <v>160</v>
      </c>
      <c r="H92" s="64" t="s">
        <v>212</v>
      </c>
      <c r="I92" s="66" t="s">
        <v>1253</v>
      </c>
    </row>
    <row r="93" spans="1:13" ht="19.5" customHeight="1" x14ac:dyDescent="0.35">
      <c r="A93" s="92"/>
      <c r="B93" s="61" t="s">
        <v>13</v>
      </c>
      <c r="C93" s="7" t="s">
        <v>1697</v>
      </c>
      <c r="D93" s="64" t="s">
        <v>966</v>
      </c>
      <c r="E93" s="64" t="s">
        <v>178</v>
      </c>
      <c r="F93" s="64" t="s">
        <v>178</v>
      </c>
      <c r="G93" s="64" t="s">
        <v>160</v>
      </c>
      <c r="H93" s="64" t="s">
        <v>640</v>
      </c>
      <c r="I93" s="66" t="s">
        <v>292</v>
      </c>
    </row>
    <row r="94" spans="1:13" ht="19.5" customHeight="1" x14ac:dyDescent="0.35">
      <c r="A94" s="92"/>
      <c r="B94" s="61" t="s">
        <v>14</v>
      </c>
      <c r="C94" s="7" t="s">
        <v>1697</v>
      </c>
      <c r="D94" s="64" t="s">
        <v>233</v>
      </c>
      <c r="E94" s="64" t="s">
        <v>160</v>
      </c>
      <c r="F94" s="64" t="s">
        <v>160</v>
      </c>
      <c r="G94" s="64" t="s">
        <v>160</v>
      </c>
      <c r="H94" s="64" t="s">
        <v>233</v>
      </c>
      <c r="I94" s="66" t="s">
        <v>1398</v>
      </c>
    </row>
    <row r="95" spans="1:13" ht="19.5" customHeight="1" x14ac:dyDescent="0.35">
      <c r="A95" s="92"/>
      <c r="B95" s="61" t="s">
        <v>15</v>
      </c>
      <c r="C95" s="7" t="s">
        <v>1697</v>
      </c>
      <c r="D95" s="64" t="s">
        <v>275</v>
      </c>
      <c r="E95" s="64" t="s">
        <v>160</v>
      </c>
      <c r="F95" s="64" t="s">
        <v>160</v>
      </c>
      <c r="G95" s="64" t="s">
        <v>160</v>
      </c>
      <c r="H95" s="64" t="s">
        <v>275</v>
      </c>
      <c r="I95" s="66" t="s">
        <v>336</v>
      </c>
    </row>
    <row r="96" spans="1:13" ht="19.5" customHeight="1" x14ac:dyDescent="0.35">
      <c r="A96" s="92"/>
      <c r="B96" s="61" t="s">
        <v>16</v>
      </c>
      <c r="C96" s="7" t="s">
        <v>1697</v>
      </c>
      <c r="D96" s="64" t="s">
        <v>162</v>
      </c>
      <c r="E96" s="64" t="s">
        <v>160</v>
      </c>
      <c r="F96" s="64" t="s">
        <v>160</v>
      </c>
      <c r="G96" s="64" t="s">
        <v>160</v>
      </c>
      <c r="H96" s="64" t="s">
        <v>162</v>
      </c>
      <c r="I96" s="66" t="s">
        <v>340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1697</v>
      </c>
      <c r="D99" s="64" t="s">
        <v>662</v>
      </c>
      <c r="E99" s="64" t="s">
        <v>318</v>
      </c>
      <c r="F99" s="64" t="s">
        <v>220</v>
      </c>
      <c r="G99" s="64" t="s">
        <v>160</v>
      </c>
      <c r="H99" s="64" t="s">
        <v>834</v>
      </c>
      <c r="I99" s="66" t="s">
        <v>674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1697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821</v>
      </c>
    </row>
    <row r="102" spans="1:13" ht="19.5" customHeight="1" x14ac:dyDescent="0.35">
      <c r="A102" s="92"/>
      <c r="B102" s="61" t="s">
        <v>12</v>
      </c>
      <c r="C102" s="7" t="s">
        <v>1697</v>
      </c>
      <c r="D102" s="64" t="s">
        <v>629</v>
      </c>
      <c r="E102" s="64" t="s">
        <v>161</v>
      </c>
      <c r="F102" s="64" t="s">
        <v>222</v>
      </c>
      <c r="G102" s="64" t="s">
        <v>160</v>
      </c>
      <c r="H102" s="64" t="s">
        <v>455</v>
      </c>
      <c r="I102" s="66" t="s">
        <v>667</v>
      </c>
    </row>
    <row r="103" spans="1:13" ht="19.5" customHeight="1" x14ac:dyDescent="0.35">
      <c r="A103" s="92"/>
      <c r="B103" s="61" t="s">
        <v>13</v>
      </c>
      <c r="C103" s="7" t="s">
        <v>1697</v>
      </c>
      <c r="D103" s="64" t="s">
        <v>291</v>
      </c>
      <c r="E103" s="64" t="s">
        <v>161</v>
      </c>
      <c r="F103" s="64" t="s">
        <v>178</v>
      </c>
      <c r="G103" s="64" t="s">
        <v>160</v>
      </c>
      <c r="H103" s="64" t="s">
        <v>670</v>
      </c>
      <c r="I103" s="66" t="s">
        <v>955</v>
      </c>
    </row>
    <row r="104" spans="1:13" ht="19.5" customHeight="1" x14ac:dyDescent="0.35">
      <c r="A104" s="92"/>
      <c r="B104" s="61" t="s">
        <v>14</v>
      </c>
      <c r="C104" s="7" t="s">
        <v>1697</v>
      </c>
      <c r="D104" s="64" t="s">
        <v>221</v>
      </c>
      <c r="E104" s="64" t="s">
        <v>160</v>
      </c>
      <c r="F104" s="64" t="s">
        <v>179</v>
      </c>
      <c r="G104" s="64" t="s">
        <v>160</v>
      </c>
      <c r="H104" s="64" t="s">
        <v>308</v>
      </c>
      <c r="I104" s="66" t="s">
        <v>1004</v>
      </c>
    </row>
    <row r="105" spans="1:13" ht="19.5" customHeight="1" x14ac:dyDescent="0.35">
      <c r="A105" s="92"/>
      <c r="B105" s="61" t="s">
        <v>15</v>
      </c>
      <c r="C105" s="7" t="s">
        <v>1697</v>
      </c>
      <c r="D105" s="64" t="s">
        <v>233</v>
      </c>
      <c r="E105" s="64" t="s">
        <v>160</v>
      </c>
      <c r="F105" s="64" t="s">
        <v>162</v>
      </c>
      <c r="G105" s="64" t="s">
        <v>160</v>
      </c>
      <c r="H105" s="64" t="s">
        <v>215</v>
      </c>
      <c r="I105" s="66" t="s">
        <v>1399</v>
      </c>
    </row>
    <row r="106" spans="1:13" ht="19.5" customHeight="1" x14ac:dyDescent="0.35">
      <c r="A106" s="92"/>
      <c r="B106" s="61" t="s">
        <v>16</v>
      </c>
      <c r="C106" s="7" t="s">
        <v>1697</v>
      </c>
      <c r="D106" s="64" t="s">
        <v>222</v>
      </c>
      <c r="E106" s="64" t="s">
        <v>162</v>
      </c>
      <c r="F106" s="64" t="s">
        <v>160</v>
      </c>
      <c r="G106" s="64" t="s">
        <v>160</v>
      </c>
      <c r="H106" s="64" t="s">
        <v>180</v>
      </c>
      <c r="I106" s="66" t="s">
        <v>340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1697</v>
      </c>
      <c r="D107" s="64" t="s">
        <v>204</v>
      </c>
      <c r="E107" s="64" t="s">
        <v>160</v>
      </c>
      <c r="F107" s="64" t="s">
        <v>160</v>
      </c>
      <c r="G107" s="64" t="s">
        <v>160</v>
      </c>
      <c r="H107" s="64" t="s">
        <v>204</v>
      </c>
      <c r="I107" s="66" t="s">
        <v>499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1697</v>
      </c>
      <c r="D109" s="64" t="s">
        <v>1226</v>
      </c>
      <c r="E109" s="64" t="s">
        <v>380</v>
      </c>
      <c r="F109" s="64" t="s">
        <v>235</v>
      </c>
      <c r="G109" s="64" t="s">
        <v>160</v>
      </c>
      <c r="H109" s="64" t="s">
        <v>502</v>
      </c>
      <c r="I109" s="66" t="s">
        <v>954</v>
      </c>
    </row>
    <row r="110" spans="1:13" ht="19.5" customHeight="1" x14ac:dyDescent="0.35">
      <c r="A110" s="8" t="s">
        <v>21</v>
      </c>
      <c r="B110" s="63"/>
      <c r="C110" s="8" t="s">
        <v>1697</v>
      </c>
      <c r="D110" s="65">
        <v>476</v>
      </c>
      <c r="E110" s="65">
        <v>26</v>
      </c>
      <c r="F110" s="65">
        <v>21</v>
      </c>
      <c r="G110" s="65">
        <v>0</v>
      </c>
      <c r="H110" s="65">
        <v>523</v>
      </c>
      <c r="I110" s="67">
        <v>70.3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1698</v>
      </c>
      <c r="D119" s="64" t="s">
        <v>162</v>
      </c>
      <c r="E119" s="64" t="s">
        <v>160</v>
      </c>
      <c r="F119" s="64" t="s">
        <v>160</v>
      </c>
      <c r="G119" s="64" t="s">
        <v>160</v>
      </c>
      <c r="H119" s="64" t="s">
        <v>162</v>
      </c>
      <c r="I119" s="66" t="s">
        <v>545</v>
      </c>
      <c r="M119" s="3"/>
    </row>
    <row r="120" spans="1:13" ht="19.5" customHeight="1" x14ac:dyDescent="0.35">
      <c r="A120" s="92"/>
      <c r="B120" s="61" t="s">
        <v>12</v>
      </c>
      <c r="C120" s="7" t="s">
        <v>1698</v>
      </c>
      <c r="D120" s="64" t="s">
        <v>838</v>
      </c>
      <c r="E120" s="64" t="s">
        <v>410</v>
      </c>
      <c r="F120" s="64" t="s">
        <v>178</v>
      </c>
      <c r="G120" s="64" t="s">
        <v>160</v>
      </c>
      <c r="H120" s="64" t="s">
        <v>212</v>
      </c>
      <c r="I120" s="66" t="s">
        <v>325</v>
      </c>
    </row>
    <row r="121" spans="1:13" ht="19.5" customHeight="1" x14ac:dyDescent="0.35">
      <c r="A121" s="92"/>
      <c r="B121" s="61" t="s">
        <v>13</v>
      </c>
      <c r="C121" s="7" t="s">
        <v>1698</v>
      </c>
      <c r="D121" s="64" t="s">
        <v>772</v>
      </c>
      <c r="E121" s="64" t="s">
        <v>235</v>
      </c>
      <c r="F121" s="64" t="s">
        <v>204</v>
      </c>
      <c r="G121" s="64" t="s">
        <v>160</v>
      </c>
      <c r="H121" s="64" t="s">
        <v>640</v>
      </c>
      <c r="I121" s="66" t="s">
        <v>961</v>
      </c>
    </row>
    <row r="122" spans="1:13" ht="19.5" customHeight="1" x14ac:dyDescent="0.35">
      <c r="A122" s="92"/>
      <c r="B122" s="61" t="s">
        <v>14</v>
      </c>
      <c r="C122" s="7" t="s">
        <v>1698</v>
      </c>
      <c r="D122" s="64" t="s">
        <v>195</v>
      </c>
      <c r="E122" s="64" t="s">
        <v>179</v>
      </c>
      <c r="F122" s="64" t="s">
        <v>160</v>
      </c>
      <c r="G122" s="64" t="s">
        <v>160</v>
      </c>
      <c r="H122" s="64" t="s">
        <v>233</v>
      </c>
      <c r="I122" s="66" t="s">
        <v>1183</v>
      </c>
    </row>
    <row r="123" spans="1:13" ht="19.5" customHeight="1" x14ac:dyDescent="0.35">
      <c r="A123" s="92"/>
      <c r="B123" s="61" t="s">
        <v>15</v>
      </c>
      <c r="C123" s="7" t="s">
        <v>1698</v>
      </c>
      <c r="D123" s="64" t="s">
        <v>275</v>
      </c>
      <c r="E123" s="64" t="s">
        <v>160</v>
      </c>
      <c r="F123" s="64" t="s">
        <v>160</v>
      </c>
      <c r="G123" s="64" t="s">
        <v>160</v>
      </c>
      <c r="H123" s="64" t="s">
        <v>275</v>
      </c>
      <c r="I123" s="66" t="s">
        <v>941</v>
      </c>
    </row>
    <row r="124" spans="1:13" ht="19.5" customHeight="1" x14ac:dyDescent="0.35">
      <c r="A124" s="92"/>
      <c r="B124" s="61" t="s">
        <v>16</v>
      </c>
      <c r="C124" s="7" t="s">
        <v>1698</v>
      </c>
      <c r="D124" s="64" t="s">
        <v>162</v>
      </c>
      <c r="E124" s="64" t="s">
        <v>160</v>
      </c>
      <c r="F124" s="64" t="s">
        <v>160</v>
      </c>
      <c r="G124" s="64" t="s">
        <v>160</v>
      </c>
      <c r="H124" s="64" t="s">
        <v>162</v>
      </c>
      <c r="I124" s="66" t="s">
        <v>799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1698</v>
      </c>
      <c r="D127" s="64" t="s">
        <v>975</v>
      </c>
      <c r="E127" s="64" t="s">
        <v>221</v>
      </c>
      <c r="F127" s="64" t="s">
        <v>161</v>
      </c>
      <c r="G127" s="64" t="s">
        <v>160</v>
      </c>
      <c r="H127" s="64" t="s">
        <v>834</v>
      </c>
      <c r="I127" s="66" t="s">
        <v>543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1698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470</v>
      </c>
    </row>
    <row r="130" spans="1:13" ht="19.5" customHeight="1" x14ac:dyDescent="0.35">
      <c r="A130" s="92"/>
      <c r="B130" s="61" t="s">
        <v>12</v>
      </c>
      <c r="C130" s="7" t="s">
        <v>1698</v>
      </c>
      <c r="D130" s="64" t="s">
        <v>252</v>
      </c>
      <c r="E130" s="64" t="s">
        <v>192</v>
      </c>
      <c r="F130" s="64" t="s">
        <v>160</v>
      </c>
      <c r="G130" s="64" t="s">
        <v>160</v>
      </c>
      <c r="H130" s="64" t="s">
        <v>455</v>
      </c>
      <c r="I130" s="66" t="s">
        <v>581</v>
      </c>
    </row>
    <row r="131" spans="1:13" ht="19.5" customHeight="1" x14ac:dyDescent="0.35">
      <c r="A131" s="92"/>
      <c r="B131" s="61" t="s">
        <v>13</v>
      </c>
      <c r="C131" s="7" t="s">
        <v>1698</v>
      </c>
      <c r="D131" s="64" t="s">
        <v>495</v>
      </c>
      <c r="E131" s="64" t="s">
        <v>410</v>
      </c>
      <c r="F131" s="64" t="s">
        <v>160</v>
      </c>
      <c r="G131" s="64" t="s">
        <v>160</v>
      </c>
      <c r="H131" s="64" t="s">
        <v>670</v>
      </c>
      <c r="I131" s="66" t="s">
        <v>1128</v>
      </c>
    </row>
    <row r="132" spans="1:13" ht="19.5" customHeight="1" x14ac:dyDescent="0.35">
      <c r="A132" s="92"/>
      <c r="B132" s="61" t="s">
        <v>14</v>
      </c>
      <c r="C132" s="7" t="s">
        <v>1698</v>
      </c>
      <c r="D132" s="64" t="s">
        <v>475</v>
      </c>
      <c r="E132" s="64" t="s">
        <v>180</v>
      </c>
      <c r="F132" s="64" t="s">
        <v>160</v>
      </c>
      <c r="G132" s="64" t="s">
        <v>160</v>
      </c>
      <c r="H132" s="64" t="s">
        <v>308</v>
      </c>
      <c r="I132" s="66" t="s">
        <v>1400</v>
      </c>
    </row>
    <row r="133" spans="1:13" ht="19.5" customHeight="1" x14ac:dyDescent="0.35">
      <c r="A133" s="92"/>
      <c r="B133" s="61" t="s">
        <v>15</v>
      </c>
      <c r="C133" s="7" t="s">
        <v>1698</v>
      </c>
      <c r="D133" s="64" t="s">
        <v>233</v>
      </c>
      <c r="E133" s="64" t="s">
        <v>162</v>
      </c>
      <c r="F133" s="64" t="s">
        <v>160</v>
      </c>
      <c r="G133" s="64" t="s">
        <v>160</v>
      </c>
      <c r="H133" s="64" t="s">
        <v>215</v>
      </c>
      <c r="I133" s="66" t="s">
        <v>593</v>
      </c>
    </row>
    <row r="134" spans="1:13" ht="19.5" customHeight="1" x14ac:dyDescent="0.35">
      <c r="A134" s="92"/>
      <c r="B134" s="61" t="s">
        <v>16</v>
      </c>
      <c r="C134" s="7" t="s">
        <v>1698</v>
      </c>
      <c r="D134" s="64" t="s">
        <v>180</v>
      </c>
      <c r="E134" s="64" t="s">
        <v>160</v>
      </c>
      <c r="F134" s="64" t="s">
        <v>160</v>
      </c>
      <c r="G134" s="64" t="s">
        <v>160</v>
      </c>
      <c r="H134" s="64" t="s">
        <v>180</v>
      </c>
      <c r="I134" s="66" t="s">
        <v>1296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1698</v>
      </c>
      <c r="D135" s="64" t="s">
        <v>179</v>
      </c>
      <c r="E135" s="64" t="s">
        <v>162</v>
      </c>
      <c r="F135" s="64" t="s">
        <v>160</v>
      </c>
      <c r="G135" s="64" t="s">
        <v>160</v>
      </c>
      <c r="H135" s="64" t="s">
        <v>204</v>
      </c>
      <c r="I135" s="66" t="s">
        <v>650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1698</v>
      </c>
      <c r="D137" s="64" t="s">
        <v>286</v>
      </c>
      <c r="E137" s="64" t="s">
        <v>429</v>
      </c>
      <c r="F137" s="64" t="s">
        <v>160</v>
      </c>
      <c r="G137" s="64" t="s">
        <v>160</v>
      </c>
      <c r="H137" s="64" t="s">
        <v>502</v>
      </c>
      <c r="I137" s="66" t="s">
        <v>890</v>
      </c>
    </row>
    <row r="138" spans="1:13" ht="19.5" customHeight="1" x14ac:dyDescent="0.35">
      <c r="A138" s="8" t="s">
        <v>21</v>
      </c>
      <c r="B138" s="63"/>
      <c r="C138" s="17" t="s">
        <v>1698</v>
      </c>
      <c r="D138" s="65">
        <v>432</v>
      </c>
      <c r="E138" s="65">
        <v>84</v>
      </c>
      <c r="F138" s="65">
        <v>7</v>
      </c>
      <c r="G138" s="65">
        <v>0</v>
      </c>
      <c r="H138" s="65">
        <v>523</v>
      </c>
      <c r="I138" s="67">
        <v>111.5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1699</v>
      </c>
      <c r="D147" s="64" t="s">
        <v>162</v>
      </c>
      <c r="E147" s="64" t="s">
        <v>160</v>
      </c>
      <c r="F147" s="64" t="s">
        <v>160</v>
      </c>
      <c r="G147" s="64" t="s">
        <v>160</v>
      </c>
      <c r="H147" s="64" t="s">
        <v>162</v>
      </c>
      <c r="I147" s="66" t="s">
        <v>1133</v>
      </c>
      <c r="M147" s="3"/>
    </row>
    <row r="148" spans="1:13" ht="19.5" customHeight="1" x14ac:dyDescent="0.35">
      <c r="A148" s="92"/>
      <c r="B148" s="61" t="s">
        <v>12</v>
      </c>
      <c r="C148" s="7" t="s">
        <v>1699</v>
      </c>
      <c r="D148" s="64" t="s">
        <v>225</v>
      </c>
      <c r="E148" s="64" t="s">
        <v>163</v>
      </c>
      <c r="F148" s="64" t="s">
        <v>222</v>
      </c>
      <c r="G148" s="64" t="s">
        <v>160</v>
      </c>
      <c r="H148" s="64" t="s">
        <v>212</v>
      </c>
      <c r="I148" s="66" t="s">
        <v>1299</v>
      </c>
    </row>
    <row r="149" spans="1:13" ht="19.5" customHeight="1" x14ac:dyDescent="0.35">
      <c r="A149" s="92"/>
      <c r="B149" s="61" t="s">
        <v>13</v>
      </c>
      <c r="C149" s="7" t="s">
        <v>1699</v>
      </c>
      <c r="D149" s="64" t="s">
        <v>966</v>
      </c>
      <c r="E149" s="64" t="s">
        <v>180</v>
      </c>
      <c r="F149" s="64" t="s">
        <v>179</v>
      </c>
      <c r="G149" s="64" t="s">
        <v>160</v>
      </c>
      <c r="H149" s="64" t="s">
        <v>640</v>
      </c>
      <c r="I149" s="66" t="s">
        <v>689</v>
      </c>
    </row>
    <row r="150" spans="1:13" ht="19.5" customHeight="1" x14ac:dyDescent="0.35">
      <c r="A150" s="92"/>
      <c r="B150" s="61" t="s">
        <v>14</v>
      </c>
      <c r="C150" s="7" t="s">
        <v>1699</v>
      </c>
      <c r="D150" s="64" t="s">
        <v>380</v>
      </c>
      <c r="E150" s="64" t="s">
        <v>162</v>
      </c>
      <c r="F150" s="64" t="s">
        <v>160</v>
      </c>
      <c r="G150" s="64" t="s">
        <v>160</v>
      </c>
      <c r="H150" s="64" t="s">
        <v>233</v>
      </c>
      <c r="I150" s="66" t="s">
        <v>1072</v>
      </c>
    </row>
    <row r="151" spans="1:13" ht="19.5" customHeight="1" x14ac:dyDescent="0.35">
      <c r="A151" s="92"/>
      <c r="B151" s="61" t="s">
        <v>15</v>
      </c>
      <c r="C151" s="7" t="s">
        <v>1699</v>
      </c>
      <c r="D151" s="64" t="s">
        <v>220</v>
      </c>
      <c r="E151" s="64" t="s">
        <v>162</v>
      </c>
      <c r="F151" s="64" t="s">
        <v>160</v>
      </c>
      <c r="G151" s="64" t="s">
        <v>160</v>
      </c>
      <c r="H151" s="64" t="s">
        <v>275</v>
      </c>
      <c r="I151" s="66" t="s">
        <v>817</v>
      </c>
    </row>
    <row r="152" spans="1:13" ht="19.5" customHeight="1" x14ac:dyDescent="0.35">
      <c r="A152" s="92"/>
      <c r="B152" s="61" t="s">
        <v>16</v>
      </c>
      <c r="C152" s="7" t="s">
        <v>1699</v>
      </c>
      <c r="D152" s="64" t="s">
        <v>162</v>
      </c>
      <c r="E152" s="64" t="s">
        <v>160</v>
      </c>
      <c r="F152" s="64" t="s">
        <v>160</v>
      </c>
      <c r="G152" s="64" t="s">
        <v>160</v>
      </c>
      <c r="H152" s="64" t="s">
        <v>162</v>
      </c>
      <c r="I152" s="66" t="s">
        <v>1011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1699</v>
      </c>
      <c r="D155" s="64" t="s">
        <v>622</v>
      </c>
      <c r="E155" s="64" t="s">
        <v>233</v>
      </c>
      <c r="F155" s="64" t="s">
        <v>161</v>
      </c>
      <c r="G155" s="64" t="s">
        <v>160</v>
      </c>
      <c r="H155" s="64" t="s">
        <v>834</v>
      </c>
      <c r="I155" s="66" t="s">
        <v>1055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1699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499</v>
      </c>
    </row>
    <row r="158" spans="1:13" ht="19.5" customHeight="1" x14ac:dyDescent="0.35">
      <c r="A158" s="92"/>
      <c r="B158" s="61" t="s">
        <v>12</v>
      </c>
      <c r="C158" s="7" t="s">
        <v>1699</v>
      </c>
      <c r="D158" s="64" t="s">
        <v>356</v>
      </c>
      <c r="E158" s="64" t="s">
        <v>204</v>
      </c>
      <c r="F158" s="64" t="s">
        <v>162</v>
      </c>
      <c r="G158" s="64" t="s">
        <v>160</v>
      </c>
      <c r="H158" s="64" t="s">
        <v>455</v>
      </c>
      <c r="I158" s="66" t="s">
        <v>1186</v>
      </c>
    </row>
    <row r="159" spans="1:13" ht="19.5" customHeight="1" x14ac:dyDescent="0.35">
      <c r="A159" s="92"/>
      <c r="B159" s="61" t="s">
        <v>13</v>
      </c>
      <c r="C159" s="7" t="s">
        <v>1699</v>
      </c>
      <c r="D159" s="64" t="s">
        <v>188</v>
      </c>
      <c r="E159" s="64" t="s">
        <v>178</v>
      </c>
      <c r="F159" s="64" t="s">
        <v>222</v>
      </c>
      <c r="G159" s="64" t="s">
        <v>160</v>
      </c>
      <c r="H159" s="64" t="s">
        <v>670</v>
      </c>
      <c r="I159" s="66" t="s">
        <v>1258</v>
      </c>
    </row>
    <row r="160" spans="1:13" ht="19.5" customHeight="1" x14ac:dyDescent="0.35">
      <c r="A160" s="92"/>
      <c r="B160" s="61" t="s">
        <v>14</v>
      </c>
      <c r="C160" s="7" t="s">
        <v>1699</v>
      </c>
      <c r="D160" s="64" t="s">
        <v>360</v>
      </c>
      <c r="E160" s="64" t="s">
        <v>160</v>
      </c>
      <c r="F160" s="64" t="s">
        <v>162</v>
      </c>
      <c r="G160" s="64" t="s">
        <v>160</v>
      </c>
      <c r="H160" s="64" t="s">
        <v>308</v>
      </c>
      <c r="I160" s="66" t="s">
        <v>1401</v>
      </c>
    </row>
    <row r="161" spans="1:13" ht="19.5" customHeight="1" x14ac:dyDescent="0.35">
      <c r="A161" s="92"/>
      <c r="B161" s="61" t="s">
        <v>15</v>
      </c>
      <c r="C161" s="7" t="s">
        <v>1699</v>
      </c>
      <c r="D161" s="64" t="s">
        <v>380</v>
      </c>
      <c r="E161" s="64" t="s">
        <v>162</v>
      </c>
      <c r="F161" s="64" t="s">
        <v>162</v>
      </c>
      <c r="G161" s="64" t="s">
        <v>160</v>
      </c>
      <c r="H161" s="64" t="s">
        <v>215</v>
      </c>
      <c r="I161" s="66" t="s">
        <v>692</v>
      </c>
    </row>
    <row r="162" spans="1:13" ht="19.5" customHeight="1" x14ac:dyDescent="0.35">
      <c r="A162" s="92"/>
      <c r="B162" s="61" t="s">
        <v>16</v>
      </c>
      <c r="C162" s="7" t="s">
        <v>1699</v>
      </c>
      <c r="D162" s="64" t="s">
        <v>222</v>
      </c>
      <c r="E162" s="64" t="s">
        <v>162</v>
      </c>
      <c r="F162" s="64" t="s">
        <v>160</v>
      </c>
      <c r="G162" s="64" t="s">
        <v>160</v>
      </c>
      <c r="H162" s="64" t="s">
        <v>180</v>
      </c>
      <c r="I162" s="66" t="s">
        <v>1134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1699</v>
      </c>
      <c r="D163" s="64" t="s">
        <v>204</v>
      </c>
      <c r="E163" s="64" t="s">
        <v>160</v>
      </c>
      <c r="F163" s="64" t="s">
        <v>160</v>
      </c>
      <c r="G163" s="64" t="s">
        <v>160</v>
      </c>
      <c r="H163" s="64" t="s">
        <v>204</v>
      </c>
      <c r="I163" s="66" t="s">
        <v>534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1699</v>
      </c>
      <c r="D165" s="64" t="s">
        <v>653</v>
      </c>
      <c r="E165" s="64" t="s">
        <v>220</v>
      </c>
      <c r="F165" s="64" t="s">
        <v>163</v>
      </c>
      <c r="G165" s="64" t="s">
        <v>160</v>
      </c>
      <c r="H165" s="64" t="s">
        <v>502</v>
      </c>
      <c r="I165" s="66" t="s">
        <v>342</v>
      </c>
    </row>
    <row r="166" spans="1:13" ht="19.5" customHeight="1" x14ac:dyDescent="0.35">
      <c r="A166" s="8" t="s">
        <v>21</v>
      </c>
      <c r="B166" s="63"/>
      <c r="C166" s="17" t="s">
        <v>1699</v>
      </c>
      <c r="D166" s="65">
        <v>483</v>
      </c>
      <c r="E166" s="65">
        <v>25</v>
      </c>
      <c r="F166" s="65">
        <v>15</v>
      </c>
      <c r="G166" s="65">
        <v>0</v>
      </c>
      <c r="H166" s="65">
        <v>523</v>
      </c>
      <c r="I166" s="67">
        <v>58.3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1700</v>
      </c>
      <c r="D175" s="64" t="s">
        <v>160</v>
      </c>
      <c r="E175" s="64" t="s">
        <v>160</v>
      </c>
      <c r="F175" s="64" t="s">
        <v>162</v>
      </c>
      <c r="G175" s="64" t="s">
        <v>160</v>
      </c>
      <c r="H175" s="64" t="s">
        <v>162</v>
      </c>
      <c r="I175" s="66" t="s">
        <v>1402</v>
      </c>
      <c r="M175" s="3"/>
    </row>
    <row r="176" spans="1:13" ht="19.5" customHeight="1" x14ac:dyDescent="0.35">
      <c r="A176" s="92"/>
      <c r="B176" s="61" t="s">
        <v>12</v>
      </c>
      <c r="C176" s="7" t="s">
        <v>1700</v>
      </c>
      <c r="D176" s="64" t="s">
        <v>426</v>
      </c>
      <c r="E176" s="64" t="s">
        <v>308</v>
      </c>
      <c r="F176" s="64" t="s">
        <v>410</v>
      </c>
      <c r="G176" s="64" t="s">
        <v>160</v>
      </c>
      <c r="H176" s="64" t="s">
        <v>212</v>
      </c>
      <c r="I176" s="66" t="s">
        <v>544</v>
      </c>
    </row>
    <row r="177" spans="1:13" ht="19.5" customHeight="1" x14ac:dyDescent="0.35">
      <c r="A177" s="92"/>
      <c r="B177" s="61" t="s">
        <v>13</v>
      </c>
      <c r="C177" s="7" t="s">
        <v>1700</v>
      </c>
      <c r="D177" s="64" t="s">
        <v>406</v>
      </c>
      <c r="E177" s="64" t="s">
        <v>285</v>
      </c>
      <c r="F177" s="64" t="s">
        <v>313</v>
      </c>
      <c r="G177" s="64" t="s">
        <v>160</v>
      </c>
      <c r="H177" s="64" t="s">
        <v>640</v>
      </c>
      <c r="I177" s="66" t="s">
        <v>789</v>
      </c>
    </row>
    <row r="178" spans="1:13" ht="19.5" customHeight="1" x14ac:dyDescent="0.35">
      <c r="A178" s="92"/>
      <c r="B178" s="61" t="s">
        <v>14</v>
      </c>
      <c r="C178" s="7" t="s">
        <v>1700</v>
      </c>
      <c r="D178" s="64" t="s">
        <v>235</v>
      </c>
      <c r="E178" s="64" t="s">
        <v>179</v>
      </c>
      <c r="F178" s="64" t="s">
        <v>179</v>
      </c>
      <c r="G178" s="64" t="s">
        <v>160</v>
      </c>
      <c r="H178" s="64" t="s">
        <v>233</v>
      </c>
      <c r="I178" s="66" t="s">
        <v>683</v>
      </c>
    </row>
    <row r="179" spans="1:13" ht="19.5" customHeight="1" x14ac:dyDescent="0.35">
      <c r="A179" s="92"/>
      <c r="B179" s="61" t="s">
        <v>15</v>
      </c>
      <c r="C179" s="7" t="s">
        <v>1700</v>
      </c>
      <c r="D179" s="64" t="s">
        <v>163</v>
      </c>
      <c r="E179" s="64" t="s">
        <v>162</v>
      </c>
      <c r="F179" s="64" t="s">
        <v>162</v>
      </c>
      <c r="G179" s="64" t="s">
        <v>160</v>
      </c>
      <c r="H179" s="64" t="s">
        <v>275</v>
      </c>
      <c r="I179" s="66" t="s">
        <v>1150</v>
      </c>
    </row>
    <row r="180" spans="1:13" ht="19.5" customHeight="1" x14ac:dyDescent="0.35">
      <c r="A180" s="92"/>
      <c r="B180" s="61" t="s">
        <v>16</v>
      </c>
      <c r="C180" s="7" t="s">
        <v>1700</v>
      </c>
      <c r="D180" s="64" t="s">
        <v>160</v>
      </c>
      <c r="E180" s="64" t="s">
        <v>162</v>
      </c>
      <c r="F180" s="64" t="s">
        <v>160</v>
      </c>
      <c r="G180" s="64" t="s">
        <v>160</v>
      </c>
      <c r="H180" s="64" t="s">
        <v>162</v>
      </c>
      <c r="I180" s="66" t="s">
        <v>1157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1700</v>
      </c>
      <c r="D183" s="64" t="s">
        <v>255</v>
      </c>
      <c r="E183" s="64" t="s">
        <v>198</v>
      </c>
      <c r="F183" s="64" t="s">
        <v>673</v>
      </c>
      <c r="G183" s="64" t="s">
        <v>160</v>
      </c>
      <c r="H183" s="64" t="s">
        <v>834</v>
      </c>
      <c r="I183" s="66" t="s">
        <v>1053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1700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247</v>
      </c>
    </row>
    <row r="186" spans="1:13" ht="19.5" customHeight="1" x14ac:dyDescent="0.35">
      <c r="A186" s="92"/>
      <c r="B186" s="61" t="s">
        <v>12</v>
      </c>
      <c r="C186" s="7" t="s">
        <v>1700</v>
      </c>
      <c r="D186" s="64" t="s">
        <v>229</v>
      </c>
      <c r="E186" s="64" t="s">
        <v>283</v>
      </c>
      <c r="F186" s="64" t="s">
        <v>475</v>
      </c>
      <c r="G186" s="64" t="s">
        <v>160</v>
      </c>
      <c r="H186" s="64" t="s">
        <v>455</v>
      </c>
      <c r="I186" s="66" t="s">
        <v>1403</v>
      </c>
    </row>
    <row r="187" spans="1:13" ht="19.5" customHeight="1" x14ac:dyDescent="0.35">
      <c r="A187" s="92"/>
      <c r="B187" s="61" t="s">
        <v>13</v>
      </c>
      <c r="C187" s="7" t="s">
        <v>1700</v>
      </c>
      <c r="D187" s="64" t="s">
        <v>290</v>
      </c>
      <c r="E187" s="64" t="s">
        <v>210</v>
      </c>
      <c r="F187" s="64" t="s">
        <v>410</v>
      </c>
      <c r="G187" s="64" t="s">
        <v>160</v>
      </c>
      <c r="H187" s="64" t="s">
        <v>670</v>
      </c>
      <c r="I187" s="66" t="s">
        <v>1092</v>
      </c>
    </row>
    <row r="188" spans="1:13" ht="19.5" customHeight="1" x14ac:dyDescent="0.35">
      <c r="A188" s="92"/>
      <c r="B188" s="61" t="s">
        <v>14</v>
      </c>
      <c r="C188" s="7" t="s">
        <v>1700</v>
      </c>
      <c r="D188" s="64" t="s">
        <v>215</v>
      </c>
      <c r="E188" s="64" t="s">
        <v>331</v>
      </c>
      <c r="F188" s="64" t="s">
        <v>161</v>
      </c>
      <c r="G188" s="64" t="s">
        <v>160</v>
      </c>
      <c r="H188" s="64" t="s">
        <v>308</v>
      </c>
      <c r="I188" s="66" t="s">
        <v>832</v>
      </c>
    </row>
    <row r="189" spans="1:13" ht="19.5" customHeight="1" x14ac:dyDescent="0.35">
      <c r="A189" s="92"/>
      <c r="B189" s="61" t="s">
        <v>15</v>
      </c>
      <c r="C189" s="7" t="s">
        <v>1700</v>
      </c>
      <c r="D189" s="64" t="s">
        <v>220</v>
      </c>
      <c r="E189" s="64" t="s">
        <v>178</v>
      </c>
      <c r="F189" s="64" t="s">
        <v>178</v>
      </c>
      <c r="G189" s="64" t="s">
        <v>160</v>
      </c>
      <c r="H189" s="64" t="s">
        <v>215</v>
      </c>
      <c r="I189" s="66" t="s">
        <v>1062</v>
      </c>
    </row>
    <row r="190" spans="1:13" ht="19.5" customHeight="1" x14ac:dyDescent="0.35">
      <c r="A190" s="92"/>
      <c r="B190" s="61" t="s">
        <v>16</v>
      </c>
      <c r="C190" s="7" t="s">
        <v>1700</v>
      </c>
      <c r="D190" s="64" t="s">
        <v>222</v>
      </c>
      <c r="E190" s="64" t="s">
        <v>162</v>
      </c>
      <c r="F190" s="64" t="s">
        <v>160</v>
      </c>
      <c r="G190" s="64" t="s">
        <v>160</v>
      </c>
      <c r="H190" s="64" t="s">
        <v>180</v>
      </c>
      <c r="I190" s="66" t="s">
        <v>487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1700</v>
      </c>
      <c r="D191" s="64" t="s">
        <v>179</v>
      </c>
      <c r="E191" s="64" t="s">
        <v>160</v>
      </c>
      <c r="F191" s="64" t="s">
        <v>162</v>
      </c>
      <c r="G191" s="64" t="s">
        <v>160</v>
      </c>
      <c r="H191" s="64" t="s">
        <v>204</v>
      </c>
      <c r="I191" s="66" t="s">
        <v>1404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1700</v>
      </c>
      <c r="D193" s="64" t="s">
        <v>1317</v>
      </c>
      <c r="E193" s="64" t="s">
        <v>421</v>
      </c>
      <c r="F193" s="64" t="s">
        <v>359</v>
      </c>
      <c r="G193" s="64" t="s">
        <v>160</v>
      </c>
      <c r="H193" s="64" t="s">
        <v>502</v>
      </c>
      <c r="I193" s="66" t="s">
        <v>1158</v>
      </c>
    </row>
    <row r="194" spans="1:13" ht="19.5" customHeight="1" x14ac:dyDescent="0.35">
      <c r="A194" s="8" t="s">
        <v>21</v>
      </c>
      <c r="B194" s="63"/>
      <c r="C194" s="17" t="s">
        <v>1700</v>
      </c>
      <c r="D194" s="65">
        <v>272</v>
      </c>
      <c r="E194" s="65">
        <v>144</v>
      </c>
      <c r="F194" s="65">
        <v>107</v>
      </c>
      <c r="G194" s="65">
        <v>0</v>
      </c>
      <c r="H194" s="65">
        <v>523</v>
      </c>
      <c r="I194" s="67">
        <v>118.8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1701</v>
      </c>
      <c r="D203" s="64" t="s">
        <v>160</v>
      </c>
      <c r="E203" s="64" t="s">
        <v>162</v>
      </c>
      <c r="F203" s="64" t="s">
        <v>160</v>
      </c>
      <c r="G203" s="64" t="s">
        <v>160</v>
      </c>
      <c r="H203" s="64" t="s">
        <v>162</v>
      </c>
      <c r="I203" s="66" t="s">
        <v>965</v>
      </c>
      <c r="M203" s="3"/>
    </row>
    <row r="204" spans="1:13" ht="19.5" customHeight="1" x14ac:dyDescent="0.35">
      <c r="A204" s="92"/>
      <c r="B204" s="61" t="s">
        <v>12</v>
      </c>
      <c r="C204" s="7" t="s">
        <v>1701</v>
      </c>
      <c r="D204" s="64" t="s">
        <v>312</v>
      </c>
      <c r="E204" s="64" t="s">
        <v>161</v>
      </c>
      <c r="F204" s="64" t="s">
        <v>179</v>
      </c>
      <c r="G204" s="64" t="s">
        <v>160</v>
      </c>
      <c r="H204" s="64" t="s">
        <v>212</v>
      </c>
      <c r="I204" s="66" t="s">
        <v>194</v>
      </c>
    </row>
    <row r="205" spans="1:13" ht="19.5" customHeight="1" x14ac:dyDescent="0.35">
      <c r="A205" s="92"/>
      <c r="B205" s="61" t="s">
        <v>13</v>
      </c>
      <c r="C205" s="7" t="s">
        <v>1701</v>
      </c>
      <c r="D205" s="64" t="s">
        <v>966</v>
      </c>
      <c r="E205" s="64" t="s">
        <v>163</v>
      </c>
      <c r="F205" s="64" t="s">
        <v>160</v>
      </c>
      <c r="G205" s="64" t="s">
        <v>160</v>
      </c>
      <c r="H205" s="64" t="s">
        <v>640</v>
      </c>
      <c r="I205" s="66" t="s">
        <v>181</v>
      </c>
    </row>
    <row r="206" spans="1:13" ht="19.5" customHeight="1" x14ac:dyDescent="0.35">
      <c r="A206" s="92"/>
      <c r="B206" s="61" t="s">
        <v>14</v>
      </c>
      <c r="C206" s="7" t="s">
        <v>1701</v>
      </c>
      <c r="D206" s="64" t="s">
        <v>380</v>
      </c>
      <c r="E206" s="64" t="s">
        <v>162</v>
      </c>
      <c r="F206" s="64" t="s">
        <v>160</v>
      </c>
      <c r="G206" s="64" t="s">
        <v>160</v>
      </c>
      <c r="H206" s="64" t="s">
        <v>233</v>
      </c>
      <c r="I206" s="66" t="s">
        <v>398</v>
      </c>
    </row>
    <row r="207" spans="1:13" ht="19.5" customHeight="1" x14ac:dyDescent="0.35">
      <c r="A207" s="92"/>
      <c r="B207" s="61" t="s">
        <v>15</v>
      </c>
      <c r="C207" s="7" t="s">
        <v>1701</v>
      </c>
      <c r="D207" s="64" t="s">
        <v>161</v>
      </c>
      <c r="E207" s="64" t="s">
        <v>204</v>
      </c>
      <c r="F207" s="64" t="s">
        <v>160</v>
      </c>
      <c r="G207" s="64" t="s">
        <v>160</v>
      </c>
      <c r="H207" s="64" t="s">
        <v>275</v>
      </c>
      <c r="I207" s="66" t="s">
        <v>1376</v>
      </c>
    </row>
    <row r="208" spans="1:13" ht="19.5" customHeight="1" x14ac:dyDescent="0.35">
      <c r="A208" s="92"/>
      <c r="B208" s="61" t="s">
        <v>16</v>
      </c>
      <c r="C208" s="7" t="s">
        <v>1701</v>
      </c>
      <c r="D208" s="64" t="s">
        <v>162</v>
      </c>
      <c r="E208" s="64" t="s">
        <v>160</v>
      </c>
      <c r="F208" s="64" t="s">
        <v>160</v>
      </c>
      <c r="G208" s="64" t="s">
        <v>160</v>
      </c>
      <c r="H208" s="64" t="s">
        <v>162</v>
      </c>
      <c r="I208" s="66" t="s">
        <v>381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1701</v>
      </c>
      <c r="D211" s="64" t="s">
        <v>261</v>
      </c>
      <c r="E211" s="64" t="s">
        <v>192</v>
      </c>
      <c r="F211" s="64" t="s">
        <v>179</v>
      </c>
      <c r="G211" s="64" t="s">
        <v>160</v>
      </c>
      <c r="H211" s="64" t="s">
        <v>834</v>
      </c>
      <c r="I211" s="66" t="s">
        <v>164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1701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385</v>
      </c>
    </row>
    <row r="214" spans="1:13" ht="19.5" customHeight="1" x14ac:dyDescent="0.35">
      <c r="A214" s="92"/>
      <c r="B214" s="61" t="s">
        <v>12</v>
      </c>
      <c r="C214" s="7" t="s">
        <v>1701</v>
      </c>
      <c r="D214" s="64" t="s">
        <v>403</v>
      </c>
      <c r="E214" s="64" t="s">
        <v>331</v>
      </c>
      <c r="F214" s="64" t="s">
        <v>178</v>
      </c>
      <c r="G214" s="64" t="s">
        <v>160</v>
      </c>
      <c r="H214" s="64" t="s">
        <v>455</v>
      </c>
      <c r="I214" s="66" t="s">
        <v>378</v>
      </c>
    </row>
    <row r="215" spans="1:13" ht="19.5" customHeight="1" x14ac:dyDescent="0.35">
      <c r="A215" s="92"/>
      <c r="B215" s="61" t="s">
        <v>13</v>
      </c>
      <c r="C215" s="7" t="s">
        <v>1701</v>
      </c>
      <c r="D215" s="64" t="s">
        <v>230</v>
      </c>
      <c r="E215" s="64" t="s">
        <v>178</v>
      </c>
      <c r="F215" s="64" t="s">
        <v>162</v>
      </c>
      <c r="G215" s="64" t="s">
        <v>160</v>
      </c>
      <c r="H215" s="64" t="s">
        <v>670</v>
      </c>
      <c r="I215" s="66" t="s">
        <v>627</v>
      </c>
    </row>
    <row r="216" spans="1:13" ht="19.5" customHeight="1" x14ac:dyDescent="0.35">
      <c r="A216" s="92"/>
      <c r="B216" s="61" t="s">
        <v>14</v>
      </c>
      <c r="C216" s="7" t="s">
        <v>1701</v>
      </c>
      <c r="D216" s="64" t="s">
        <v>360</v>
      </c>
      <c r="E216" s="64" t="s">
        <v>162</v>
      </c>
      <c r="F216" s="64" t="s">
        <v>160</v>
      </c>
      <c r="G216" s="64" t="s">
        <v>160</v>
      </c>
      <c r="H216" s="64" t="s">
        <v>308</v>
      </c>
      <c r="I216" s="66" t="s">
        <v>381</v>
      </c>
    </row>
    <row r="217" spans="1:13" ht="19.5" customHeight="1" x14ac:dyDescent="0.35">
      <c r="A217" s="92"/>
      <c r="B217" s="61" t="s">
        <v>15</v>
      </c>
      <c r="C217" s="7" t="s">
        <v>1701</v>
      </c>
      <c r="D217" s="64" t="s">
        <v>233</v>
      </c>
      <c r="E217" s="64" t="s">
        <v>160</v>
      </c>
      <c r="F217" s="64" t="s">
        <v>162</v>
      </c>
      <c r="G217" s="64" t="s">
        <v>160</v>
      </c>
      <c r="H217" s="64" t="s">
        <v>215</v>
      </c>
      <c r="I217" s="66" t="s">
        <v>451</v>
      </c>
    </row>
    <row r="218" spans="1:13" ht="19.5" customHeight="1" x14ac:dyDescent="0.35">
      <c r="A218" s="92"/>
      <c r="B218" s="61" t="s">
        <v>16</v>
      </c>
      <c r="C218" s="7" t="s">
        <v>1701</v>
      </c>
      <c r="D218" s="64" t="s">
        <v>222</v>
      </c>
      <c r="E218" s="64" t="s">
        <v>162</v>
      </c>
      <c r="F218" s="64" t="s">
        <v>160</v>
      </c>
      <c r="G218" s="64" t="s">
        <v>160</v>
      </c>
      <c r="H218" s="64" t="s">
        <v>180</v>
      </c>
      <c r="I218" s="66" t="s">
        <v>194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1701</v>
      </c>
      <c r="D219" s="64" t="s">
        <v>204</v>
      </c>
      <c r="E219" s="64" t="s">
        <v>160</v>
      </c>
      <c r="F219" s="64" t="s">
        <v>160</v>
      </c>
      <c r="G219" s="64" t="s">
        <v>160</v>
      </c>
      <c r="H219" s="64" t="s">
        <v>204</v>
      </c>
      <c r="I219" s="66" t="s">
        <v>205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1701</v>
      </c>
      <c r="D221" s="64" t="s">
        <v>401</v>
      </c>
      <c r="E221" s="64" t="s">
        <v>287</v>
      </c>
      <c r="F221" s="64" t="s">
        <v>180</v>
      </c>
      <c r="G221" s="64" t="s">
        <v>160</v>
      </c>
      <c r="H221" s="64" t="s">
        <v>502</v>
      </c>
      <c r="I221" s="66" t="s">
        <v>375</v>
      </c>
    </row>
    <row r="222" spans="1:13" ht="19.5" customHeight="1" x14ac:dyDescent="0.35">
      <c r="A222" s="8" t="s">
        <v>21</v>
      </c>
      <c r="B222" s="63"/>
      <c r="C222" s="17" t="s">
        <v>1701</v>
      </c>
      <c r="D222" s="65">
        <v>476</v>
      </c>
      <c r="E222" s="65">
        <v>39</v>
      </c>
      <c r="F222" s="65">
        <v>8</v>
      </c>
      <c r="G222" s="65">
        <v>0</v>
      </c>
      <c r="H222" s="65">
        <v>523</v>
      </c>
      <c r="I222" s="67">
        <v>23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1702</v>
      </c>
      <c r="D231" s="64" t="s">
        <v>160</v>
      </c>
      <c r="E231" s="64" t="s">
        <v>162</v>
      </c>
      <c r="F231" s="64" t="s">
        <v>160</v>
      </c>
      <c r="G231" s="64" t="s">
        <v>160</v>
      </c>
      <c r="H231" s="64" t="s">
        <v>162</v>
      </c>
      <c r="I231" s="66" t="s">
        <v>1264</v>
      </c>
      <c r="M231" s="3"/>
    </row>
    <row r="232" spans="1:13" ht="19.5" customHeight="1" x14ac:dyDescent="0.35">
      <c r="A232" s="92"/>
      <c r="B232" s="61" t="s">
        <v>12</v>
      </c>
      <c r="C232" s="7" t="s">
        <v>1702</v>
      </c>
      <c r="D232" s="64" t="s">
        <v>595</v>
      </c>
      <c r="E232" s="64" t="s">
        <v>220</v>
      </c>
      <c r="F232" s="64" t="s">
        <v>204</v>
      </c>
      <c r="G232" s="64" t="s">
        <v>160</v>
      </c>
      <c r="H232" s="64" t="s">
        <v>212</v>
      </c>
      <c r="I232" s="66" t="s">
        <v>1064</v>
      </c>
    </row>
    <row r="233" spans="1:13" ht="19.5" customHeight="1" x14ac:dyDescent="0.35">
      <c r="A233" s="92"/>
      <c r="B233" s="61" t="s">
        <v>13</v>
      </c>
      <c r="C233" s="7" t="s">
        <v>1702</v>
      </c>
      <c r="D233" s="64" t="s">
        <v>474</v>
      </c>
      <c r="E233" s="64" t="s">
        <v>222</v>
      </c>
      <c r="F233" s="64" t="s">
        <v>160</v>
      </c>
      <c r="G233" s="64" t="s">
        <v>160</v>
      </c>
      <c r="H233" s="64" t="s">
        <v>640</v>
      </c>
      <c r="I233" s="66" t="s">
        <v>385</v>
      </c>
    </row>
    <row r="234" spans="1:13" ht="19.5" customHeight="1" x14ac:dyDescent="0.35">
      <c r="A234" s="92"/>
      <c r="B234" s="61" t="s">
        <v>14</v>
      </c>
      <c r="C234" s="7" t="s">
        <v>1702</v>
      </c>
      <c r="D234" s="64" t="s">
        <v>195</v>
      </c>
      <c r="E234" s="64" t="s">
        <v>179</v>
      </c>
      <c r="F234" s="64" t="s">
        <v>160</v>
      </c>
      <c r="G234" s="64" t="s">
        <v>160</v>
      </c>
      <c r="H234" s="64" t="s">
        <v>233</v>
      </c>
      <c r="I234" s="66" t="s">
        <v>450</v>
      </c>
    </row>
    <row r="235" spans="1:13" ht="19.5" customHeight="1" x14ac:dyDescent="0.35">
      <c r="A235" s="92"/>
      <c r="B235" s="61" t="s">
        <v>15</v>
      </c>
      <c r="C235" s="7" t="s">
        <v>1702</v>
      </c>
      <c r="D235" s="64" t="s">
        <v>220</v>
      </c>
      <c r="E235" s="64" t="s">
        <v>162</v>
      </c>
      <c r="F235" s="64" t="s">
        <v>160</v>
      </c>
      <c r="G235" s="64" t="s">
        <v>160</v>
      </c>
      <c r="H235" s="64" t="s">
        <v>275</v>
      </c>
      <c r="I235" s="66" t="s">
        <v>982</v>
      </c>
    </row>
    <row r="236" spans="1:13" ht="19.5" customHeight="1" x14ac:dyDescent="0.35">
      <c r="A236" s="92"/>
      <c r="B236" s="61" t="s">
        <v>16</v>
      </c>
      <c r="C236" s="7" t="s">
        <v>1702</v>
      </c>
      <c r="D236" s="64" t="s">
        <v>162</v>
      </c>
      <c r="E236" s="64" t="s">
        <v>160</v>
      </c>
      <c r="F236" s="64" t="s">
        <v>160</v>
      </c>
      <c r="G236" s="64" t="s">
        <v>160</v>
      </c>
      <c r="H236" s="64" t="s">
        <v>162</v>
      </c>
      <c r="I236" s="66" t="s">
        <v>576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1702</v>
      </c>
      <c r="D239" s="64" t="s">
        <v>630</v>
      </c>
      <c r="E239" s="64" t="s">
        <v>313</v>
      </c>
      <c r="F239" s="64" t="s">
        <v>204</v>
      </c>
      <c r="G239" s="64" t="s">
        <v>160</v>
      </c>
      <c r="H239" s="64" t="s">
        <v>834</v>
      </c>
      <c r="I239" s="66" t="s">
        <v>365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1702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181</v>
      </c>
    </row>
    <row r="242" spans="1:13" ht="19.5" customHeight="1" x14ac:dyDescent="0.35">
      <c r="A242" s="92"/>
      <c r="B242" s="61" t="s">
        <v>12</v>
      </c>
      <c r="C242" s="7" t="s">
        <v>1702</v>
      </c>
      <c r="D242" s="64" t="s">
        <v>253</v>
      </c>
      <c r="E242" s="64" t="s">
        <v>163</v>
      </c>
      <c r="F242" s="64" t="s">
        <v>204</v>
      </c>
      <c r="G242" s="64" t="s">
        <v>160</v>
      </c>
      <c r="H242" s="64" t="s">
        <v>455</v>
      </c>
      <c r="I242" s="66" t="s">
        <v>450</v>
      </c>
    </row>
    <row r="243" spans="1:13" ht="19.5" customHeight="1" x14ac:dyDescent="0.35">
      <c r="A243" s="92"/>
      <c r="B243" s="61" t="s">
        <v>13</v>
      </c>
      <c r="C243" s="7" t="s">
        <v>1702</v>
      </c>
      <c r="D243" s="64" t="s">
        <v>771</v>
      </c>
      <c r="E243" s="64" t="s">
        <v>179</v>
      </c>
      <c r="F243" s="64" t="s">
        <v>162</v>
      </c>
      <c r="G243" s="64" t="s">
        <v>160</v>
      </c>
      <c r="H243" s="64" t="s">
        <v>670</v>
      </c>
      <c r="I243" s="66" t="s">
        <v>1239</v>
      </c>
    </row>
    <row r="244" spans="1:13" ht="19.5" customHeight="1" x14ac:dyDescent="0.35">
      <c r="A244" s="92"/>
      <c r="B244" s="61" t="s">
        <v>14</v>
      </c>
      <c r="C244" s="7" t="s">
        <v>1702</v>
      </c>
      <c r="D244" s="64" t="s">
        <v>308</v>
      </c>
      <c r="E244" s="64" t="s">
        <v>160</v>
      </c>
      <c r="F244" s="64" t="s">
        <v>160</v>
      </c>
      <c r="G244" s="64" t="s">
        <v>160</v>
      </c>
      <c r="H244" s="64" t="s">
        <v>308</v>
      </c>
      <c r="I244" s="66" t="s">
        <v>395</v>
      </c>
    </row>
    <row r="245" spans="1:13" ht="19.5" customHeight="1" x14ac:dyDescent="0.35">
      <c r="A245" s="92"/>
      <c r="B245" s="61" t="s">
        <v>15</v>
      </c>
      <c r="C245" s="7" t="s">
        <v>1702</v>
      </c>
      <c r="D245" s="64" t="s">
        <v>233</v>
      </c>
      <c r="E245" s="64" t="s">
        <v>160</v>
      </c>
      <c r="F245" s="64" t="s">
        <v>162</v>
      </c>
      <c r="G245" s="64" t="s">
        <v>160</v>
      </c>
      <c r="H245" s="64" t="s">
        <v>215</v>
      </c>
      <c r="I245" s="66" t="s">
        <v>984</v>
      </c>
    </row>
    <row r="246" spans="1:13" ht="19.5" customHeight="1" x14ac:dyDescent="0.35">
      <c r="A246" s="92"/>
      <c r="B246" s="61" t="s">
        <v>16</v>
      </c>
      <c r="C246" s="7" t="s">
        <v>1702</v>
      </c>
      <c r="D246" s="64" t="s">
        <v>180</v>
      </c>
      <c r="E246" s="64" t="s">
        <v>160</v>
      </c>
      <c r="F246" s="64" t="s">
        <v>160</v>
      </c>
      <c r="G246" s="64" t="s">
        <v>160</v>
      </c>
      <c r="H246" s="64" t="s">
        <v>180</v>
      </c>
      <c r="I246" s="66" t="s">
        <v>559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1702</v>
      </c>
      <c r="D247" s="64" t="s">
        <v>204</v>
      </c>
      <c r="E247" s="64" t="s">
        <v>160</v>
      </c>
      <c r="F247" s="64" t="s">
        <v>160</v>
      </c>
      <c r="G247" s="64" t="s">
        <v>160</v>
      </c>
      <c r="H247" s="64" t="s">
        <v>204</v>
      </c>
      <c r="I247" s="66" t="s">
        <v>1143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1702</v>
      </c>
      <c r="D249" s="64" t="s">
        <v>896</v>
      </c>
      <c r="E249" s="64" t="s">
        <v>275</v>
      </c>
      <c r="F249" s="64" t="s">
        <v>222</v>
      </c>
      <c r="G249" s="64" t="s">
        <v>160</v>
      </c>
      <c r="H249" s="64" t="s">
        <v>502</v>
      </c>
      <c r="I249" s="66" t="s">
        <v>555</v>
      </c>
    </row>
    <row r="250" spans="1:13" ht="19.5" customHeight="1" x14ac:dyDescent="0.35">
      <c r="A250" s="8" t="s">
        <v>21</v>
      </c>
      <c r="B250" s="63"/>
      <c r="C250" s="17" t="s">
        <v>1702</v>
      </c>
      <c r="D250" s="65">
        <v>487</v>
      </c>
      <c r="E250" s="65">
        <v>28</v>
      </c>
      <c r="F250" s="65">
        <v>8</v>
      </c>
      <c r="G250" s="65">
        <v>0</v>
      </c>
      <c r="H250" s="65">
        <v>523</v>
      </c>
      <c r="I250" s="67">
        <v>17.8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1703</v>
      </c>
      <c r="D259" s="64" t="s">
        <v>160</v>
      </c>
      <c r="E259" s="64" t="s">
        <v>162</v>
      </c>
      <c r="F259" s="64" t="s">
        <v>160</v>
      </c>
      <c r="G259" s="64" t="s">
        <v>160</v>
      </c>
      <c r="H259" s="64" t="s">
        <v>162</v>
      </c>
      <c r="I259" s="66" t="s">
        <v>815</v>
      </c>
      <c r="M259" s="3"/>
    </row>
    <row r="260" spans="1:13" ht="19.5" customHeight="1" x14ac:dyDescent="0.35">
      <c r="A260" s="92"/>
      <c r="B260" s="61" t="s">
        <v>12</v>
      </c>
      <c r="C260" s="7" t="s">
        <v>1703</v>
      </c>
      <c r="D260" s="64" t="s">
        <v>713</v>
      </c>
      <c r="E260" s="64" t="s">
        <v>220</v>
      </c>
      <c r="F260" s="64" t="s">
        <v>222</v>
      </c>
      <c r="G260" s="64" t="s">
        <v>160</v>
      </c>
      <c r="H260" s="64" t="s">
        <v>212</v>
      </c>
      <c r="I260" s="66" t="s">
        <v>1405</v>
      </c>
    </row>
    <row r="261" spans="1:13" ht="19.5" customHeight="1" x14ac:dyDescent="0.35">
      <c r="A261" s="92"/>
      <c r="B261" s="61" t="s">
        <v>13</v>
      </c>
      <c r="C261" s="7" t="s">
        <v>1703</v>
      </c>
      <c r="D261" s="64" t="s">
        <v>216</v>
      </c>
      <c r="E261" s="64" t="s">
        <v>318</v>
      </c>
      <c r="F261" s="64" t="s">
        <v>160</v>
      </c>
      <c r="G261" s="64" t="s">
        <v>160</v>
      </c>
      <c r="H261" s="64" t="s">
        <v>640</v>
      </c>
      <c r="I261" s="66" t="s">
        <v>1373</v>
      </c>
    </row>
    <row r="262" spans="1:13" ht="19.5" customHeight="1" x14ac:dyDescent="0.35">
      <c r="A262" s="92"/>
      <c r="B262" s="61" t="s">
        <v>14</v>
      </c>
      <c r="C262" s="7" t="s">
        <v>1703</v>
      </c>
      <c r="D262" s="64" t="s">
        <v>380</v>
      </c>
      <c r="E262" s="64" t="s">
        <v>162</v>
      </c>
      <c r="F262" s="64" t="s">
        <v>160</v>
      </c>
      <c r="G262" s="64" t="s">
        <v>160</v>
      </c>
      <c r="H262" s="64" t="s">
        <v>233</v>
      </c>
      <c r="I262" s="66" t="s">
        <v>778</v>
      </c>
    </row>
    <row r="263" spans="1:13" ht="19.5" customHeight="1" x14ac:dyDescent="0.35">
      <c r="A263" s="92"/>
      <c r="B263" s="61" t="s">
        <v>15</v>
      </c>
      <c r="C263" s="7" t="s">
        <v>1703</v>
      </c>
      <c r="D263" s="64" t="s">
        <v>275</v>
      </c>
      <c r="E263" s="64" t="s">
        <v>160</v>
      </c>
      <c r="F263" s="64" t="s">
        <v>160</v>
      </c>
      <c r="G263" s="64" t="s">
        <v>160</v>
      </c>
      <c r="H263" s="64" t="s">
        <v>275</v>
      </c>
      <c r="I263" s="66" t="s">
        <v>1142</v>
      </c>
    </row>
    <row r="264" spans="1:13" ht="19.5" customHeight="1" x14ac:dyDescent="0.35">
      <c r="A264" s="92"/>
      <c r="B264" s="61" t="s">
        <v>16</v>
      </c>
      <c r="C264" s="7" t="s">
        <v>1703</v>
      </c>
      <c r="D264" s="64" t="s">
        <v>162</v>
      </c>
      <c r="E264" s="64" t="s">
        <v>160</v>
      </c>
      <c r="F264" s="64" t="s">
        <v>160</v>
      </c>
      <c r="G264" s="64" t="s">
        <v>160</v>
      </c>
      <c r="H264" s="64" t="s">
        <v>162</v>
      </c>
      <c r="I264" s="66" t="s">
        <v>965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1703</v>
      </c>
      <c r="D267" s="64" t="s">
        <v>493</v>
      </c>
      <c r="E267" s="64" t="s">
        <v>210</v>
      </c>
      <c r="F267" s="64" t="s">
        <v>222</v>
      </c>
      <c r="G267" s="64" t="s">
        <v>160</v>
      </c>
      <c r="H267" s="64" t="s">
        <v>834</v>
      </c>
      <c r="I267" s="66" t="s">
        <v>732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1703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776</v>
      </c>
    </row>
    <row r="270" spans="1:13" ht="19.5" customHeight="1" x14ac:dyDescent="0.35">
      <c r="A270" s="92"/>
      <c r="B270" s="61" t="s">
        <v>12</v>
      </c>
      <c r="C270" s="7" t="s">
        <v>1703</v>
      </c>
      <c r="D270" s="64" t="s">
        <v>976</v>
      </c>
      <c r="E270" s="64" t="s">
        <v>162</v>
      </c>
      <c r="F270" s="64" t="s">
        <v>222</v>
      </c>
      <c r="G270" s="64" t="s">
        <v>160</v>
      </c>
      <c r="H270" s="64" t="s">
        <v>455</v>
      </c>
      <c r="I270" s="66" t="s">
        <v>1172</v>
      </c>
    </row>
    <row r="271" spans="1:13" ht="19.5" customHeight="1" x14ac:dyDescent="0.35">
      <c r="A271" s="92"/>
      <c r="B271" s="61" t="s">
        <v>13</v>
      </c>
      <c r="C271" s="7" t="s">
        <v>1703</v>
      </c>
      <c r="D271" s="64" t="s">
        <v>771</v>
      </c>
      <c r="E271" s="64" t="s">
        <v>179</v>
      </c>
      <c r="F271" s="64" t="s">
        <v>162</v>
      </c>
      <c r="G271" s="64" t="s">
        <v>160</v>
      </c>
      <c r="H271" s="64" t="s">
        <v>670</v>
      </c>
      <c r="I271" s="66" t="s">
        <v>867</v>
      </c>
    </row>
    <row r="272" spans="1:13" ht="19.5" customHeight="1" x14ac:dyDescent="0.35">
      <c r="A272" s="92"/>
      <c r="B272" s="61" t="s">
        <v>14</v>
      </c>
      <c r="C272" s="7" t="s">
        <v>1703</v>
      </c>
      <c r="D272" s="64" t="s">
        <v>308</v>
      </c>
      <c r="E272" s="64" t="s">
        <v>160</v>
      </c>
      <c r="F272" s="64" t="s">
        <v>160</v>
      </c>
      <c r="G272" s="64" t="s">
        <v>160</v>
      </c>
      <c r="H272" s="64" t="s">
        <v>308</v>
      </c>
      <c r="I272" s="66" t="s">
        <v>983</v>
      </c>
    </row>
    <row r="273" spans="1:13" ht="19.5" customHeight="1" x14ac:dyDescent="0.35">
      <c r="A273" s="92"/>
      <c r="B273" s="61" t="s">
        <v>15</v>
      </c>
      <c r="C273" s="7" t="s">
        <v>1703</v>
      </c>
      <c r="D273" s="64" t="s">
        <v>233</v>
      </c>
      <c r="E273" s="64" t="s">
        <v>160</v>
      </c>
      <c r="F273" s="64" t="s">
        <v>162</v>
      </c>
      <c r="G273" s="64" t="s">
        <v>160</v>
      </c>
      <c r="H273" s="64" t="s">
        <v>215</v>
      </c>
      <c r="I273" s="66" t="s">
        <v>1406</v>
      </c>
    </row>
    <row r="274" spans="1:13" ht="19.5" customHeight="1" x14ac:dyDescent="0.35">
      <c r="A274" s="92"/>
      <c r="B274" s="61" t="s">
        <v>16</v>
      </c>
      <c r="C274" s="7" t="s">
        <v>1703</v>
      </c>
      <c r="D274" s="64" t="s">
        <v>222</v>
      </c>
      <c r="E274" s="64" t="s">
        <v>162</v>
      </c>
      <c r="F274" s="64" t="s">
        <v>160</v>
      </c>
      <c r="G274" s="64" t="s">
        <v>160</v>
      </c>
      <c r="H274" s="64" t="s">
        <v>180</v>
      </c>
      <c r="I274" s="66" t="s">
        <v>1349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1703</v>
      </c>
      <c r="D275" s="64" t="s">
        <v>204</v>
      </c>
      <c r="E275" s="64" t="s">
        <v>160</v>
      </c>
      <c r="F275" s="64" t="s">
        <v>160</v>
      </c>
      <c r="G275" s="64" t="s">
        <v>160</v>
      </c>
      <c r="H275" s="64" t="s">
        <v>204</v>
      </c>
      <c r="I275" s="66" t="s">
        <v>1314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1703</v>
      </c>
      <c r="D277" s="64" t="s">
        <v>702</v>
      </c>
      <c r="E277" s="64" t="s">
        <v>178</v>
      </c>
      <c r="F277" s="64" t="s">
        <v>161</v>
      </c>
      <c r="G277" s="64" t="s">
        <v>160</v>
      </c>
      <c r="H277" s="64" t="s">
        <v>502</v>
      </c>
      <c r="I277" s="66" t="s">
        <v>194</v>
      </c>
      <c r="L277" s="24"/>
    </row>
    <row r="278" spans="1:13" ht="19.5" customHeight="1" x14ac:dyDescent="0.35">
      <c r="A278" s="8" t="s">
        <v>21</v>
      </c>
      <c r="B278" s="63"/>
      <c r="C278" s="17" t="s">
        <v>1703</v>
      </c>
      <c r="D278" s="65">
        <v>485</v>
      </c>
      <c r="E278" s="65">
        <v>26</v>
      </c>
      <c r="F278" s="65">
        <v>12</v>
      </c>
      <c r="G278" s="65">
        <v>0</v>
      </c>
      <c r="H278" s="65">
        <v>523</v>
      </c>
      <c r="I278" s="67">
        <v>28.1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1704</v>
      </c>
      <c r="D287" s="64" t="s">
        <v>160</v>
      </c>
      <c r="E287" s="64" t="s">
        <v>162</v>
      </c>
      <c r="F287" s="64" t="s">
        <v>160</v>
      </c>
      <c r="G287" s="64" t="s">
        <v>160</v>
      </c>
      <c r="H287" s="64" t="s">
        <v>160</v>
      </c>
      <c r="I287" s="64" t="s">
        <v>162</v>
      </c>
      <c r="J287" s="66" t="s">
        <v>947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1704</v>
      </c>
      <c r="D288" s="64" t="s">
        <v>519</v>
      </c>
      <c r="E288" s="64" t="s">
        <v>273</v>
      </c>
      <c r="F288" s="64" t="s">
        <v>275</v>
      </c>
      <c r="G288" s="64" t="s">
        <v>160</v>
      </c>
      <c r="H288" s="64" t="s">
        <v>186</v>
      </c>
      <c r="I288" s="64" t="s">
        <v>212</v>
      </c>
      <c r="J288" s="66" t="s">
        <v>412</v>
      </c>
      <c r="K288" s="18"/>
    </row>
    <row r="289" spans="1:13" ht="19.5" customHeight="1" x14ac:dyDescent="0.35">
      <c r="A289" s="92"/>
      <c r="B289" s="61" t="s">
        <v>13</v>
      </c>
      <c r="C289" s="7" t="s">
        <v>1704</v>
      </c>
      <c r="D289" s="64" t="s">
        <v>323</v>
      </c>
      <c r="E289" s="64" t="s">
        <v>341</v>
      </c>
      <c r="F289" s="64" t="s">
        <v>222</v>
      </c>
      <c r="G289" s="64" t="s">
        <v>162</v>
      </c>
      <c r="H289" s="64" t="s">
        <v>410</v>
      </c>
      <c r="I289" s="64" t="s">
        <v>640</v>
      </c>
      <c r="J289" s="66" t="s">
        <v>1392</v>
      </c>
      <c r="K289" s="18"/>
    </row>
    <row r="290" spans="1:13" ht="19.5" customHeight="1" x14ac:dyDescent="0.35">
      <c r="A290" s="92"/>
      <c r="B290" s="61" t="s">
        <v>14</v>
      </c>
      <c r="C290" s="7" t="s">
        <v>1704</v>
      </c>
      <c r="D290" s="64" t="s">
        <v>222</v>
      </c>
      <c r="E290" s="64" t="s">
        <v>162</v>
      </c>
      <c r="F290" s="64" t="s">
        <v>162</v>
      </c>
      <c r="G290" s="64" t="s">
        <v>160</v>
      </c>
      <c r="H290" s="64" t="s">
        <v>220</v>
      </c>
      <c r="I290" s="64" t="s">
        <v>233</v>
      </c>
      <c r="J290" s="66" t="s">
        <v>1016</v>
      </c>
      <c r="K290" s="18"/>
    </row>
    <row r="291" spans="1:13" ht="19.5" customHeight="1" x14ac:dyDescent="0.35">
      <c r="A291" s="92"/>
      <c r="B291" s="61" t="s">
        <v>15</v>
      </c>
      <c r="C291" s="7" t="s">
        <v>1704</v>
      </c>
      <c r="D291" s="64" t="s">
        <v>178</v>
      </c>
      <c r="E291" s="64" t="s">
        <v>179</v>
      </c>
      <c r="F291" s="64" t="s">
        <v>160</v>
      </c>
      <c r="G291" s="64" t="s">
        <v>160</v>
      </c>
      <c r="H291" s="64" t="s">
        <v>178</v>
      </c>
      <c r="I291" s="64" t="s">
        <v>275</v>
      </c>
      <c r="J291" s="66" t="s">
        <v>1293</v>
      </c>
      <c r="K291" s="18"/>
    </row>
    <row r="292" spans="1:13" ht="19.5" customHeight="1" x14ac:dyDescent="0.35">
      <c r="A292" s="92"/>
      <c r="B292" s="61" t="s">
        <v>16</v>
      </c>
      <c r="C292" s="7" t="s">
        <v>1704</v>
      </c>
      <c r="D292" s="64" t="s">
        <v>162</v>
      </c>
      <c r="E292" s="64" t="s">
        <v>160</v>
      </c>
      <c r="F292" s="64" t="s">
        <v>160</v>
      </c>
      <c r="G292" s="64" t="s">
        <v>160</v>
      </c>
      <c r="H292" s="64" t="s">
        <v>160</v>
      </c>
      <c r="I292" s="64" t="s">
        <v>162</v>
      </c>
      <c r="J292" s="66" t="s">
        <v>422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1704</v>
      </c>
      <c r="D295" s="64" t="s">
        <v>811</v>
      </c>
      <c r="E295" s="64" t="s">
        <v>257</v>
      </c>
      <c r="F295" s="64" t="s">
        <v>233</v>
      </c>
      <c r="G295" s="64" t="s">
        <v>162</v>
      </c>
      <c r="H295" s="64" t="s">
        <v>256</v>
      </c>
      <c r="I295" s="64" t="s">
        <v>834</v>
      </c>
      <c r="J295" s="66" t="s">
        <v>1241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1704</v>
      </c>
      <c r="D297" s="64" t="s">
        <v>160</v>
      </c>
      <c r="E297" s="64" t="s">
        <v>162</v>
      </c>
      <c r="F297" s="64" t="s">
        <v>160</v>
      </c>
      <c r="G297" s="64" t="s">
        <v>160</v>
      </c>
      <c r="H297" s="64" t="s">
        <v>160</v>
      </c>
      <c r="I297" s="64" t="s">
        <v>162</v>
      </c>
      <c r="J297" s="66" t="s">
        <v>827</v>
      </c>
      <c r="K297" s="18"/>
    </row>
    <row r="298" spans="1:13" ht="19.5" customHeight="1" x14ac:dyDescent="0.35">
      <c r="A298" s="92"/>
      <c r="B298" s="61" t="s">
        <v>12</v>
      </c>
      <c r="C298" s="7" t="s">
        <v>1704</v>
      </c>
      <c r="D298" s="64" t="s">
        <v>216</v>
      </c>
      <c r="E298" s="64" t="s">
        <v>475</v>
      </c>
      <c r="F298" s="64" t="s">
        <v>163</v>
      </c>
      <c r="G298" s="64" t="s">
        <v>160</v>
      </c>
      <c r="H298" s="64" t="s">
        <v>287</v>
      </c>
      <c r="I298" s="64" t="s">
        <v>455</v>
      </c>
      <c r="J298" s="66" t="s">
        <v>1188</v>
      </c>
      <c r="K298" s="18"/>
    </row>
    <row r="299" spans="1:13" ht="19.5" customHeight="1" x14ac:dyDescent="0.35">
      <c r="A299" s="92"/>
      <c r="B299" s="61" t="s">
        <v>13</v>
      </c>
      <c r="C299" s="7" t="s">
        <v>1704</v>
      </c>
      <c r="D299" s="64" t="s">
        <v>191</v>
      </c>
      <c r="E299" s="64" t="s">
        <v>195</v>
      </c>
      <c r="F299" s="64" t="s">
        <v>178</v>
      </c>
      <c r="G299" s="64" t="s">
        <v>162</v>
      </c>
      <c r="H299" s="64" t="s">
        <v>373</v>
      </c>
      <c r="I299" s="64" t="s">
        <v>670</v>
      </c>
      <c r="J299" s="66" t="s">
        <v>1374</v>
      </c>
      <c r="K299" s="18"/>
    </row>
    <row r="300" spans="1:13" ht="19.5" customHeight="1" x14ac:dyDescent="0.35">
      <c r="A300" s="92"/>
      <c r="B300" s="61" t="s">
        <v>14</v>
      </c>
      <c r="C300" s="7" t="s">
        <v>1704</v>
      </c>
      <c r="D300" s="64" t="s">
        <v>380</v>
      </c>
      <c r="E300" s="64" t="s">
        <v>220</v>
      </c>
      <c r="F300" s="64" t="s">
        <v>179</v>
      </c>
      <c r="G300" s="64" t="s">
        <v>160</v>
      </c>
      <c r="H300" s="64" t="s">
        <v>318</v>
      </c>
      <c r="I300" s="64" t="s">
        <v>308</v>
      </c>
      <c r="J300" s="66" t="s">
        <v>1080</v>
      </c>
      <c r="K300" s="18"/>
    </row>
    <row r="301" spans="1:13" ht="19.5" customHeight="1" x14ac:dyDescent="0.35">
      <c r="A301" s="92"/>
      <c r="B301" s="61" t="s">
        <v>15</v>
      </c>
      <c r="C301" s="7" t="s">
        <v>1704</v>
      </c>
      <c r="D301" s="64" t="s">
        <v>163</v>
      </c>
      <c r="E301" s="64" t="s">
        <v>179</v>
      </c>
      <c r="F301" s="64" t="s">
        <v>162</v>
      </c>
      <c r="G301" s="64" t="s">
        <v>160</v>
      </c>
      <c r="H301" s="64" t="s">
        <v>180</v>
      </c>
      <c r="I301" s="64" t="s">
        <v>215</v>
      </c>
      <c r="J301" s="66" t="s">
        <v>852</v>
      </c>
      <c r="K301" s="18"/>
    </row>
    <row r="302" spans="1:13" ht="19.5" customHeight="1" x14ac:dyDescent="0.35">
      <c r="A302" s="92"/>
      <c r="B302" s="61" t="s">
        <v>16</v>
      </c>
      <c r="C302" s="7" t="s">
        <v>1704</v>
      </c>
      <c r="D302" s="64" t="s">
        <v>204</v>
      </c>
      <c r="E302" s="64" t="s">
        <v>179</v>
      </c>
      <c r="F302" s="64" t="s">
        <v>160</v>
      </c>
      <c r="G302" s="64" t="s">
        <v>160</v>
      </c>
      <c r="H302" s="64" t="s">
        <v>162</v>
      </c>
      <c r="I302" s="64" t="s">
        <v>180</v>
      </c>
      <c r="J302" s="66" t="s">
        <v>990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1704</v>
      </c>
      <c r="D303" s="64" t="s">
        <v>179</v>
      </c>
      <c r="E303" s="64" t="s">
        <v>160</v>
      </c>
      <c r="F303" s="64" t="s">
        <v>160</v>
      </c>
      <c r="G303" s="64" t="s">
        <v>160</v>
      </c>
      <c r="H303" s="64" t="s">
        <v>162</v>
      </c>
      <c r="I303" s="64" t="s">
        <v>204</v>
      </c>
      <c r="J303" s="66" t="s">
        <v>831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1704</v>
      </c>
      <c r="D305" s="64" t="s">
        <v>504</v>
      </c>
      <c r="E305" s="64" t="s">
        <v>256</v>
      </c>
      <c r="F305" s="64" t="s">
        <v>380</v>
      </c>
      <c r="G305" s="64" t="s">
        <v>162</v>
      </c>
      <c r="H305" s="64" t="s">
        <v>495</v>
      </c>
      <c r="I305" s="64" t="s">
        <v>502</v>
      </c>
      <c r="J305" s="66" t="s">
        <v>1279</v>
      </c>
      <c r="K305" s="23"/>
    </row>
    <row r="306" spans="1:13" ht="19.5" customHeight="1" x14ac:dyDescent="0.35">
      <c r="A306" s="8" t="s">
        <v>21</v>
      </c>
      <c r="B306" s="63"/>
      <c r="C306" s="8" t="s">
        <v>1704</v>
      </c>
      <c r="D306" s="65">
        <v>234</v>
      </c>
      <c r="E306" s="65">
        <v>125</v>
      </c>
      <c r="F306" s="65">
        <v>31</v>
      </c>
      <c r="G306" s="65">
        <v>2</v>
      </c>
      <c r="H306" s="65">
        <v>131</v>
      </c>
      <c r="I306" s="65">
        <v>523</v>
      </c>
      <c r="J306" s="67">
        <v>100.7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1705</v>
      </c>
      <c r="D315" s="64" t="s">
        <v>160</v>
      </c>
      <c r="E315" s="64" t="s">
        <v>162</v>
      </c>
      <c r="F315" s="64" t="s">
        <v>160</v>
      </c>
      <c r="G315" s="64" t="s">
        <v>160</v>
      </c>
      <c r="H315" s="64" t="s">
        <v>162</v>
      </c>
      <c r="I315" s="74" t="s">
        <v>991</v>
      </c>
      <c r="M315" s="3"/>
    </row>
    <row r="316" spans="1:13" ht="19.5" customHeight="1" x14ac:dyDescent="0.35">
      <c r="A316" s="92"/>
      <c r="B316" s="61" t="s">
        <v>12</v>
      </c>
      <c r="C316" s="7" t="s">
        <v>1705</v>
      </c>
      <c r="D316" s="64" t="s">
        <v>597</v>
      </c>
      <c r="E316" s="64" t="s">
        <v>426</v>
      </c>
      <c r="F316" s="64" t="s">
        <v>235</v>
      </c>
      <c r="G316" s="64" t="s">
        <v>160</v>
      </c>
      <c r="H316" s="64" t="s">
        <v>212</v>
      </c>
      <c r="I316" s="74" t="s">
        <v>430</v>
      </c>
    </row>
    <row r="317" spans="1:13" ht="19.5" customHeight="1" x14ac:dyDescent="0.35">
      <c r="A317" s="92"/>
      <c r="B317" s="61" t="s">
        <v>13</v>
      </c>
      <c r="C317" s="7" t="s">
        <v>1705</v>
      </c>
      <c r="D317" s="64" t="s">
        <v>191</v>
      </c>
      <c r="E317" s="64" t="s">
        <v>360</v>
      </c>
      <c r="F317" s="64" t="s">
        <v>275</v>
      </c>
      <c r="G317" s="64" t="s">
        <v>160</v>
      </c>
      <c r="H317" s="64" t="s">
        <v>640</v>
      </c>
      <c r="I317" s="74" t="s">
        <v>432</v>
      </c>
    </row>
    <row r="318" spans="1:13" ht="19.5" customHeight="1" x14ac:dyDescent="0.35">
      <c r="A318" s="92"/>
      <c r="B318" s="61" t="s">
        <v>14</v>
      </c>
      <c r="C318" s="7" t="s">
        <v>1705</v>
      </c>
      <c r="D318" s="64" t="s">
        <v>180</v>
      </c>
      <c r="E318" s="64" t="s">
        <v>220</v>
      </c>
      <c r="F318" s="64" t="s">
        <v>162</v>
      </c>
      <c r="G318" s="64" t="s">
        <v>160</v>
      </c>
      <c r="H318" s="64" t="s">
        <v>233</v>
      </c>
      <c r="I318" s="74" t="s">
        <v>432</v>
      </c>
    </row>
    <row r="319" spans="1:13" ht="19.5" customHeight="1" x14ac:dyDescent="0.35">
      <c r="A319" s="92"/>
      <c r="B319" s="61" t="s">
        <v>15</v>
      </c>
      <c r="C319" s="7" t="s">
        <v>1705</v>
      </c>
      <c r="D319" s="64" t="s">
        <v>180</v>
      </c>
      <c r="E319" s="64" t="s">
        <v>178</v>
      </c>
      <c r="F319" s="64" t="s">
        <v>160</v>
      </c>
      <c r="G319" s="64" t="s">
        <v>160</v>
      </c>
      <c r="H319" s="64" t="s">
        <v>275</v>
      </c>
      <c r="I319" s="74" t="s">
        <v>1082</v>
      </c>
    </row>
    <row r="320" spans="1:13" ht="19.5" customHeight="1" x14ac:dyDescent="0.35">
      <c r="A320" s="92"/>
      <c r="B320" s="61" t="s">
        <v>16</v>
      </c>
      <c r="C320" s="7" t="s">
        <v>1705</v>
      </c>
      <c r="D320" s="64" t="s">
        <v>162</v>
      </c>
      <c r="E320" s="64" t="s">
        <v>160</v>
      </c>
      <c r="F320" s="64" t="s">
        <v>160</v>
      </c>
      <c r="G320" s="64" t="s">
        <v>160</v>
      </c>
      <c r="H320" s="64" t="s">
        <v>162</v>
      </c>
      <c r="I320" s="74" t="s">
        <v>1081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1705</v>
      </c>
      <c r="D323" s="64" t="s">
        <v>231</v>
      </c>
      <c r="E323" s="64" t="s">
        <v>288</v>
      </c>
      <c r="F323" s="64" t="s">
        <v>259</v>
      </c>
      <c r="G323" s="64" t="s">
        <v>160</v>
      </c>
      <c r="H323" s="64" t="s">
        <v>834</v>
      </c>
      <c r="I323" s="74" t="s">
        <v>444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1705</v>
      </c>
      <c r="D325" s="64" t="s">
        <v>162</v>
      </c>
      <c r="E325" s="64" t="s">
        <v>160</v>
      </c>
      <c r="F325" s="64" t="s">
        <v>160</v>
      </c>
      <c r="G325" s="64" t="s">
        <v>160</v>
      </c>
      <c r="H325" s="64" t="s">
        <v>162</v>
      </c>
      <c r="I325" s="74" t="s">
        <v>436</v>
      </c>
    </row>
    <row r="326" spans="1:13" ht="19.5" customHeight="1" x14ac:dyDescent="0.35">
      <c r="A326" s="92"/>
      <c r="B326" s="61" t="s">
        <v>12</v>
      </c>
      <c r="C326" s="7" t="s">
        <v>1705</v>
      </c>
      <c r="D326" s="64" t="s">
        <v>748</v>
      </c>
      <c r="E326" s="64" t="s">
        <v>772</v>
      </c>
      <c r="F326" s="64" t="s">
        <v>380</v>
      </c>
      <c r="G326" s="64" t="s">
        <v>160</v>
      </c>
      <c r="H326" s="64" t="s">
        <v>455</v>
      </c>
      <c r="I326" s="74" t="s">
        <v>860</v>
      </c>
    </row>
    <row r="327" spans="1:13" ht="19.5" customHeight="1" x14ac:dyDescent="0.35">
      <c r="A327" s="92"/>
      <c r="B327" s="61" t="s">
        <v>13</v>
      </c>
      <c r="C327" s="7" t="s">
        <v>1705</v>
      </c>
      <c r="D327" s="64" t="s">
        <v>406</v>
      </c>
      <c r="E327" s="64" t="s">
        <v>448</v>
      </c>
      <c r="F327" s="64" t="s">
        <v>163</v>
      </c>
      <c r="G327" s="64" t="s">
        <v>160</v>
      </c>
      <c r="H327" s="64" t="s">
        <v>670</v>
      </c>
      <c r="I327" s="74" t="s">
        <v>1030</v>
      </c>
    </row>
    <row r="328" spans="1:13" ht="19.5" customHeight="1" x14ac:dyDescent="0.35">
      <c r="A328" s="92"/>
      <c r="B328" s="61" t="s">
        <v>14</v>
      </c>
      <c r="C328" s="7" t="s">
        <v>1705</v>
      </c>
      <c r="D328" s="64" t="s">
        <v>287</v>
      </c>
      <c r="E328" s="64" t="s">
        <v>195</v>
      </c>
      <c r="F328" s="64" t="s">
        <v>178</v>
      </c>
      <c r="G328" s="64" t="s">
        <v>160</v>
      </c>
      <c r="H328" s="64" t="s">
        <v>308</v>
      </c>
      <c r="I328" s="74" t="s">
        <v>757</v>
      </c>
    </row>
    <row r="329" spans="1:13" ht="19.5" customHeight="1" x14ac:dyDescent="0.35">
      <c r="A329" s="92"/>
      <c r="B329" s="61" t="s">
        <v>15</v>
      </c>
      <c r="C329" s="7" t="s">
        <v>1705</v>
      </c>
      <c r="D329" s="64" t="s">
        <v>235</v>
      </c>
      <c r="E329" s="64" t="s">
        <v>178</v>
      </c>
      <c r="F329" s="64" t="s">
        <v>162</v>
      </c>
      <c r="G329" s="64" t="s">
        <v>160</v>
      </c>
      <c r="H329" s="64" t="s">
        <v>215</v>
      </c>
      <c r="I329" s="74" t="s">
        <v>764</v>
      </c>
    </row>
    <row r="330" spans="1:13" ht="19.5" customHeight="1" x14ac:dyDescent="0.35">
      <c r="A330" s="92"/>
      <c r="B330" s="61" t="s">
        <v>16</v>
      </c>
      <c r="C330" s="7" t="s">
        <v>1705</v>
      </c>
      <c r="D330" s="64" t="s">
        <v>204</v>
      </c>
      <c r="E330" s="64" t="s">
        <v>204</v>
      </c>
      <c r="F330" s="64" t="s">
        <v>160</v>
      </c>
      <c r="G330" s="64" t="s">
        <v>160</v>
      </c>
      <c r="H330" s="64" t="s">
        <v>180</v>
      </c>
      <c r="I330" s="74" t="s">
        <v>436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1705</v>
      </c>
      <c r="D331" s="64" t="s">
        <v>204</v>
      </c>
      <c r="E331" s="64" t="s">
        <v>160</v>
      </c>
      <c r="F331" s="64" t="s">
        <v>160</v>
      </c>
      <c r="G331" s="64" t="s">
        <v>160</v>
      </c>
      <c r="H331" s="64" t="s">
        <v>204</v>
      </c>
      <c r="I331" s="74" t="s">
        <v>611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1705</v>
      </c>
      <c r="D333" s="64" t="s">
        <v>356</v>
      </c>
      <c r="E333" s="64" t="s">
        <v>455</v>
      </c>
      <c r="F333" s="64" t="s">
        <v>182</v>
      </c>
      <c r="G333" s="64" t="s">
        <v>160</v>
      </c>
      <c r="H333" s="64" t="s">
        <v>502</v>
      </c>
      <c r="I333" s="74" t="s">
        <v>768</v>
      </c>
    </row>
    <row r="334" spans="1:13" ht="19.5" customHeight="1" x14ac:dyDescent="0.35">
      <c r="A334" s="8" t="s">
        <v>21</v>
      </c>
      <c r="B334" s="63"/>
      <c r="C334" s="8" t="s">
        <v>1705</v>
      </c>
      <c r="D334" s="65">
        <v>228</v>
      </c>
      <c r="E334" s="65">
        <v>244</v>
      </c>
      <c r="F334" s="65">
        <v>51</v>
      </c>
      <c r="G334" s="65">
        <v>0</v>
      </c>
      <c r="H334" s="65">
        <v>523</v>
      </c>
      <c r="I334" s="68">
        <v>5.73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1706</v>
      </c>
      <c r="D343" s="64">
        <v>1</v>
      </c>
      <c r="E343" s="64">
        <v>0</v>
      </c>
      <c r="F343" s="64">
        <v>0</v>
      </c>
      <c r="G343" s="64">
        <v>0</v>
      </c>
      <c r="H343" s="64">
        <v>1</v>
      </c>
      <c r="M343" s="3"/>
    </row>
    <row r="344" spans="1:13" ht="19.5" customHeight="1" x14ac:dyDescent="0.35">
      <c r="A344" s="92"/>
      <c r="B344" s="61" t="s">
        <v>12</v>
      </c>
      <c r="C344" s="7" t="s">
        <v>1706</v>
      </c>
      <c r="D344" s="64">
        <v>115</v>
      </c>
      <c r="E344" s="64">
        <v>1</v>
      </c>
      <c r="F344" s="64">
        <v>1</v>
      </c>
      <c r="G344" s="64">
        <v>2</v>
      </c>
      <c r="H344" s="64">
        <v>119</v>
      </c>
    </row>
    <row r="345" spans="1:13" ht="19.5" customHeight="1" x14ac:dyDescent="0.35">
      <c r="A345" s="92"/>
      <c r="B345" s="61" t="s">
        <v>13</v>
      </c>
      <c r="C345" s="7" t="s">
        <v>1706</v>
      </c>
      <c r="D345" s="64">
        <v>81</v>
      </c>
      <c r="E345" s="64">
        <v>1</v>
      </c>
      <c r="F345" s="64">
        <v>2</v>
      </c>
      <c r="G345" s="64">
        <v>2</v>
      </c>
      <c r="H345" s="64">
        <v>86</v>
      </c>
    </row>
    <row r="346" spans="1:13" ht="19.5" customHeight="1" x14ac:dyDescent="0.35">
      <c r="A346" s="92"/>
      <c r="B346" s="61" t="s">
        <v>14</v>
      </c>
      <c r="C346" s="7" t="s">
        <v>1706</v>
      </c>
      <c r="D346" s="64">
        <v>15</v>
      </c>
      <c r="E346" s="64">
        <v>0</v>
      </c>
      <c r="F346" s="64">
        <v>0</v>
      </c>
      <c r="G346" s="64">
        <v>1</v>
      </c>
      <c r="H346" s="64">
        <v>16</v>
      </c>
    </row>
    <row r="347" spans="1:13" ht="19.5" customHeight="1" x14ac:dyDescent="0.35">
      <c r="A347" s="92"/>
      <c r="B347" s="61" t="s">
        <v>15</v>
      </c>
      <c r="C347" s="7" t="s">
        <v>1706</v>
      </c>
      <c r="D347" s="64">
        <v>10</v>
      </c>
      <c r="E347" s="64">
        <v>0</v>
      </c>
      <c r="F347" s="64">
        <v>0</v>
      </c>
      <c r="G347" s="64">
        <v>0</v>
      </c>
      <c r="H347" s="64">
        <v>10</v>
      </c>
    </row>
    <row r="348" spans="1:13" ht="19.5" customHeight="1" x14ac:dyDescent="0.35">
      <c r="A348" s="92"/>
      <c r="B348" s="61" t="s">
        <v>16</v>
      </c>
      <c r="C348" s="7" t="s">
        <v>1706</v>
      </c>
      <c r="D348" s="64">
        <v>1</v>
      </c>
      <c r="E348" s="64">
        <v>0</v>
      </c>
      <c r="F348" s="64">
        <v>0</v>
      </c>
      <c r="G348" s="64">
        <v>0</v>
      </c>
      <c r="H348" s="64">
        <v>1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1706</v>
      </c>
      <c r="D351" s="65">
        <v>223</v>
      </c>
      <c r="E351" s="65">
        <v>2</v>
      </c>
      <c r="F351" s="65">
        <v>3</v>
      </c>
      <c r="G351" s="65">
        <v>5</v>
      </c>
      <c r="H351" s="65">
        <v>233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1706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1706</v>
      </c>
      <c r="D354" s="64">
        <v>132</v>
      </c>
      <c r="E354" s="64">
        <v>1</v>
      </c>
      <c r="F354" s="64">
        <v>0</v>
      </c>
      <c r="G354" s="64">
        <v>0</v>
      </c>
      <c r="H354" s="64">
        <v>133</v>
      </c>
    </row>
    <row r="355" spans="1:13" ht="19.5" customHeight="1" x14ac:dyDescent="0.35">
      <c r="A355" s="92"/>
      <c r="B355" s="61" t="s">
        <v>13</v>
      </c>
      <c r="C355" s="7" t="s">
        <v>1706</v>
      </c>
      <c r="D355" s="64">
        <v>90</v>
      </c>
      <c r="E355" s="64">
        <v>1</v>
      </c>
      <c r="F355" s="64">
        <v>1</v>
      </c>
      <c r="G355" s="64">
        <v>1</v>
      </c>
      <c r="H355" s="64">
        <v>93</v>
      </c>
    </row>
    <row r="356" spans="1:13" ht="19.5" customHeight="1" x14ac:dyDescent="0.35">
      <c r="A356" s="92"/>
      <c r="B356" s="61" t="s">
        <v>14</v>
      </c>
      <c r="C356" s="7" t="s">
        <v>1706</v>
      </c>
      <c r="D356" s="64">
        <v>37</v>
      </c>
      <c r="E356" s="64">
        <v>0</v>
      </c>
      <c r="F356" s="64">
        <v>0</v>
      </c>
      <c r="G356" s="64">
        <v>0</v>
      </c>
      <c r="H356" s="64">
        <v>37</v>
      </c>
    </row>
    <row r="357" spans="1:13" ht="19.5" customHeight="1" x14ac:dyDescent="0.35">
      <c r="A357" s="92"/>
      <c r="B357" s="61" t="s">
        <v>15</v>
      </c>
      <c r="C357" s="7" t="s">
        <v>1706</v>
      </c>
      <c r="D357" s="64">
        <v>17</v>
      </c>
      <c r="E357" s="64">
        <v>0</v>
      </c>
      <c r="F357" s="64">
        <v>0</v>
      </c>
      <c r="G357" s="64">
        <v>0</v>
      </c>
      <c r="H357" s="64">
        <v>17</v>
      </c>
    </row>
    <row r="358" spans="1:13" ht="19.5" customHeight="1" x14ac:dyDescent="0.35">
      <c r="A358" s="92"/>
      <c r="B358" s="61" t="s">
        <v>16</v>
      </c>
      <c r="C358" s="7" t="s">
        <v>1706</v>
      </c>
      <c r="D358" s="64">
        <v>6</v>
      </c>
      <c r="E358" s="64">
        <v>0</v>
      </c>
      <c r="F358" s="64">
        <v>0</v>
      </c>
      <c r="G358" s="64">
        <v>0</v>
      </c>
      <c r="H358" s="64">
        <v>6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1706</v>
      </c>
      <c r="D359" s="64">
        <v>3</v>
      </c>
      <c r="E359" s="64">
        <v>0</v>
      </c>
      <c r="F359" s="64">
        <v>0</v>
      </c>
      <c r="G359" s="64">
        <v>0</v>
      </c>
      <c r="H359" s="64">
        <v>3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1706</v>
      </c>
      <c r="D361" s="65">
        <v>286</v>
      </c>
      <c r="E361" s="65">
        <v>2</v>
      </c>
      <c r="F361" s="65">
        <v>1</v>
      </c>
      <c r="G361" s="65">
        <v>1</v>
      </c>
      <c r="H361" s="65">
        <v>290</v>
      </c>
    </row>
    <row r="362" spans="1:13" ht="19.5" customHeight="1" x14ac:dyDescent="0.35">
      <c r="A362" s="8" t="s">
        <v>21</v>
      </c>
      <c r="B362" s="63"/>
      <c r="C362" s="8" t="s">
        <v>1706</v>
      </c>
      <c r="D362" s="65">
        <v>509</v>
      </c>
      <c r="E362" s="65">
        <v>4</v>
      </c>
      <c r="F362" s="65">
        <v>4</v>
      </c>
      <c r="G362" s="65">
        <v>6</v>
      </c>
      <c r="H362" s="65">
        <v>523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1707</v>
      </c>
      <c r="D371" s="64">
        <v>1</v>
      </c>
      <c r="E371" s="64">
        <v>0</v>
      </c>
      <c r="F371" s="64">
        <v>0</v>
      </c>
      <c r="G371" s="64">
        <v>0</v>
      </c>
      <c r="H371" s="64">
        <v>1</v>
      </c>
      <c r="M371" s="3"/>
    </row>
    <row r="372" spans="1:13" ht="19.5" customHeight="1" x14ac:dyDescent="0.35">
      <c r="A372" s="92"/>
      <c r="B372" s="61" t="s">
        <v>12</v>
      </c>
      <c r="C372" s="7" t="s">
        <v>1707</v>
      </c>
      <c r="D372" s="64">
        <v>106</v>
      </c>
      <c r="E372" s="64">
        <v>6</v>
      </c>
      <c r="F372" s="64">
        <v>5</v>
      </c>
      <c r="G372" s="64">
        <v>2</v>
      </c>
      <c r="H372" s="64">
        <v>119</v>
      </c>
    </row>
    <row r="373" spans="1:13" ht="19.5" customHeight="1" x14ac:dyDescent="0.35">
      <c r="A373" s="92"/>
      <c r="B373" s="61" t="s">
        <v>13</v>
      </c>
      <c r="C373" s="7" t="s">
        <v>1707</v>
      </c>
      <c r="D373" s="64">
        <v>69</v>
      </c>
      <c r="E373" s="64">
        <v>7</v>
      </c>
      <c r="F373" s="64">
        <v>8</v>
      </c>
      <c r="G373" s="64">
        <v>2</v>
      </c>
      <c r="H373" s="64">
        <v>86</v>
      </c>
    </row>
    <row r="374" spans="1:13" ht="19.5" customHeight="1" x14ac:dyDescent="0.35">
      <c r="A374" s="92"/>
      <c r="B374" s="61" t="s">
        <v>14</v>
      </c>
      <c r="C374" s="7" t="s">
        <v>1707</v>
      </c>
      <c r="D374" s="64">
        <v>13</v>
      </c>
      <c r="E374" s="64">
        <v>2</v>
      </c>
      <c r="F374" s="64">
        <v>0</v>
      </c>
      <c r="G374" s="64">
        <v>1</v>
      </c>
      <c r="H374" s="64">
        <v>16</v>
      </c>
    </row>
    <row r="375" spans="1:13" ht="19.5" customHeight="1" x14ac:dyDescent="0.35">
      <c r="A375" s="92"/>
      <c r="B375" s="61" t="s">
        <v>15</v>
      </c>
      <c r="C375" s="7" t="s">
        <v>1707</v>
      </c>
      <c r="D375" s="64">
        <v>10</v>
      </c>
      <c r="E375" s="64">
        <v>0</v>
      </c>
      <c r="F375" s="64">
        <v>0</v>
      </c>
      <c r="G375" s="64">
        <v>0</v>
      </c>
      <c r="H375" s="64">
        <v>10</v>
      </c>
    </row>
    <row r="376" spans="1:13" ht="19.5" customHeight="1" x14ac:dyDescent="0.35">
      <c r="A376" s="92"/>
      <c r="B376" s="61" t="s">
        <v>16</v>
      </c>
      <c r="C376" s="7" t="s">
        <v>1707</v>
      </c>
      <c r="D376" s="64">
        <v>1</v>
      </c>
      <c r="E376" s="64">
        <v>0</v>
      </c>
      <c r="F376" s="64">
        <v>0</v>
      </c>
      <c r="G376" s="64">
        <v>0</v>
      </c>
      <c r="H376" s="64">
        <v>1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1707</v>
      </c>
      <c r="D379" s="65">
        <v>200</v>
      </c>
      <c r="E379" s="65">
        <v>15</v>
      </c>
      <c r="F379" s="65">
        <v>13</v>
      </c>
      <c r="G379" s="65">
        <v>5</v>
      </c>
      <c r="H379" s="65">
        <v>233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1707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1707</v>
      </c>
      <c r="D382" s="64">
        <v>128</v>
      </c>
      <c r="E382" s="64">
        <v>4</v>
      </c>
      <c r="F382" s="64">
        <v>1</v>
      </c>
      <c r="G382" s="64">
        <v>0</v>
      </c>
      <c r="H382" s="64">
        <v>133</v>
      </c>
    </row>
    <row r="383" spans="1:13" ht="19.5" customHeight="1" x14ac:dyDescent="0.35">
      <c r="A383" s="92"/>
      <c r="B383" s="61" t="s">
        <v>13</v>
      </c>
      <c r="C383" s="7" t="s">
        <v>1707</v>
      </c>
      <c r="D383" s="64">
        <v>85</v>
      </c>
      <c r="E383" s="64">
        <v>5</v>
      </c>
      <c r="F383" s="64">
        <v>2</v>
      </c>
      <c r="G383" s="64">
        <v>1</v>
      </c>
      <c r="H383" s="64">
        <v>93</v>
      </c>
    </row>
    <row r="384" spans="1:13" ht="19.5" customHeight="1" x14ac:dyDescent="0.35">
      <c r="A384" s="92"/>
      <c r="B384" s="61" t="s">
        <v>14</v>
      </c>
      <c r="C384" s="7" t="s">
        <v>1707</v>
      </c>
      <c r="D384" s="64">
        <v>32</v>
      </c>
      <c r="E384" s="64">
        <v>3</v>
      </c>
      <c r="F384" s="64">
        <v>2</v>
      </c>
      <c r="G384" s="64">
        <v>0</v>
      </c>
      <c r="H384" s="64">
        <v>37</v>
      </c>
    </row>
    <row r="385" spans="1:13" ht="19.5" customHeight="1" x14ac:dyDescent="0.35">
      <c r="A385" s="92"/>
      <c r="B385" s="61" t="s">
        <v>15</v>
      </c>
      <c r="C385" s="7" t="s">
        <v>1707</v>
      </c>
      <c r="D385" s="64">
        <v>14</v>
      </c>
      <c r="E385" s="64">
        <v>2</v>
      </c>
      <c r="F385" s="64">
        <v>1</v>
      </c>
      <c r="G385" s="64">
        <v>0</v>
      </c>
      <c r="H385" s="64">
        <v>17</v>
      </c>
    </row>
    <row r="386" spans="1:13" ht="19.5" customHeight="1" x14ac:dyDescent="0.35">
      <c r="A386" s="92"/>
      <c r="B386" s="61" t="s">
        <v>16</v>
      </c>
      <c r="C386" s="7" t="s">
        <v>1707</v>
      </c>
      <c r="D386" s="64">
        <v>6</v>
      </c>
      <c r="E386" s="64">
        <v>0</v>
      </c>
      <c r="F386" s="64">
        <v>0</v>
      </c>
      <c r="G386" s="64">
        <v>0</v>
      </c>
      <c r="H386" s="64">
        <v>6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1707</v>
      </c>
      <c r="D387" s="64">
        <v>2</v>
      </c>
      <c r="E387" s="64">
        <v>0</v>
      </c>
      <c r="F387" s="64">
        <v>1</v>
      </c>
      <c r="G387" s="64">
        <v>0</v>
      </c>
      <c r="H387" s="64">
        <v>3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1707</v>
      </c>
      <c r="D389" s="65">
        <v>268</v>
      </c>
      <c r="E389" s="65">
        <v>14</v>
      </c>
      <c r="F389" s="65">
        <v>7</v>
      </c>
      <c r="G389" s="65">
        <v>1</v>
      </c>
      <c r="H389" s="65">
        <v>290</v>
      </c>
    </row>
    <row r="390" spans="1:13" ht="19.5" customHeight="1" x14ac:dyDescent="0.35">
      <c r="A390" s="8" t="s">
        <v>21</v>
      </c>
      <c r="B390" s="63"/>
      <c r="C390" s="8" t="s">
        <v>1707</v>
      </c>
      <c r="D390" s="65">
        <v>468</v>
      </c>
      <c r="E390" s="65">
        <v>29</v>
      </c>
      <c r="F390" s="65">
        <v>20</v>
      </c>
      <c r="G390" s="65">
        <v>6</v>
      </c>
      <c r="H390" s="65">
        <v>523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1708</v>
      </c>
      <c r="D399" s="64">
        <v>1</v>
      </c>
      <c r="E399" s="64">
        <v>0</v>
      </c>
      <c r="F399" s="64">
        <v>0</v>
      </c>
      <c r="G399" s="64">
        <v>0</v>
      </c>
      <c r="H399" s="64">
        <v>1</v>
      </c>
      <c r="M399" s="3"/>
    </row>
    <row r="400" spans="1:13" ht="19.5" customHeight="1" x14ac:dyDescent="0.35">
      <c r="A400" s="92"/>
      <c r="B400" s="61" t="s">
        <v>12</v>
      </c>
      <c r="C400" s="7" t="s">
        <v>1708</v>
      </c>
      <c r="D400" s="64">
        <v>101</v>
      </c>
      <c r="E400" s="64">
        <v>11</v>
      </c>
      <c r="F400" s="64">
        <v>5</v>
      </c>
      <c r="G400" s="64">
        <v>0</v>
      </c>
      <c r="H400" s="64">
        <v>117</v>
      </c>
    </row>
    <row r="401" spans="1:13" ht="19.5" customHeight="1" x14ac:dyDescent="0.35">
      <c r="A401" s="92"/>
      <c r="B401" s="61" t="s">
        <v>13</v>
      </c>
      <c r="C401" s="7" t="s">
        <v>1708</v>
      </c>
      <c r="D401" s="64">
        <v>66</v>
      </c>
      <c r="E401" s="64">
        <v>11</v>
      </c>
      <c r="F401" s="64">
        <v>7</v>
      </c>
      <c r="G401" s="64">
        <v>0</v>
      </c>
      <c r="H401" s="64">
        <v>84</v>
      </c>
    </row>
    <row r="402" spans="1:13" ht="19.5" customHeight="1" x14ac:dyDescent="0.35">
      <c r="A402" s="92"/>
      <c r="B402" s="61" t="s">
        <v>14</v>
      </c>
      <c r="C402" s="7" t="s">
        <v>1708</v>
      </c>
      <c r="D402" s="64">
        <v>10</v>
      </c>
      <c r="E402" s="64">
        <v>4</v>
      </c>
      <c r="F402" s="64">
        <v>1</v>
      </c>
      <c r="G402" s="64">
        <v>0</v>
      </c>
      <c r="H402" s="64">
        <v>15</v>
      </c>
    </row>
    <row r="403" spans="1:13" ht="19.5" customHeight="1" x14ac:dyDescent="0.35">
      <c r="A403" s="92"/>
      <c r="B403" s="61" t="s">
        <v>15</v>
      </c>
      <c r="C403" s="7" t="s">
        <v>1708</v>
      </c>
      <c r="D403" s="64">
        <v>9</v>
      </c>
      <c r="E403" s="64">
        <v>1</v>
      </c>
      <c r="F403" s="64">
        <v>0</v>
      </c>
      <c r="G403" s="64">
        <v>0</v>
      </c>
      <c r="H403" s="64">
        <v>10</v>
      </c>
    </row>
    <row r="404" spans="1:13" ht="19.5" customHeight="1" x14ac:dyDescent="0.35">
      <c r="A404" s="92"/>
      <c r="B404" s="61" t="s">
        <v>16</v>
      </c>
      <c r="C404" s="7" t="s">
        <v>1708</v>
      </c>
      <c r="D404" s="64">
        <v>1</v>
      </c>
      <c r="E404" s="64">
        <v>0</v>
      </c>
      <c r="F404" s="64">
        <v>0</v>
      </c>
      <c r="G404" s="64">
        <v>0</v>
      </c>
      <c r="H404" s="64">
        <v>1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1708</v>
      </c>
      <c r="D407" s="65">
        <v>188</v>
      </c>
      <c r="E407" s="65">
        <v>27</v>
      </c>
      <c r="F407" s="65">
        <v>13</v>
      </c>
      <c r="G407" s="65">
        <v>0</v>
      </c>
      <c r="H407" s="65">
        <v>228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1708</v>
      </c>
      <c r="D409" s="64">
        <v>0</v>
      </c>
      <c r="E409" s="64">
        <v>1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1708</v>
      </c>
      <c r="D410" s="64">
        <v>88</v>
      </c>
      <c r="E410" s="64">
        <v>20</v>
      </c>
      <c r="F410" s="64">
        <v>25</v>
      </c>
      <c r="G410" s="64">
        <v>0</v>
      </c>
      <c r="H410" s="64">
        <v>133</v>
      </c>
    </row>
    <row r="411" spans="1:13" ht="19.5" customHeight="1" x14ac:dyDescent="0.35">
      <c r="A411" s="92"/>
      <c r="B411" s="61" t="s">
        <v>13</v>
      </c>
      <c r="C411" s="7" t="s">
        <v>1708</v>
      </c>
      <c r="D411" s="64">
        <v>69</v>
      </c>
      <c r="E411" s="64">
        <v>15</v>
      </c>
      <c r="F411" s="64">
        <v>8</v>
      </c>
      <c r="G411" s="64">
        <v>0</v>
      </c>
      <c r="H411" s="64">
        <v>92</v>
      </c>
    </row>
    <row r="412" spans="1:13" ht="19.5" customHeight="1" x14ac:dyDescent="0.35">
      <c r="A412" s="92"/>
      <c r="B412" s="61" t="s">
        <v>14</v>
      </c>
      <c r="C412" s="7" t="s">
        <v>1708</v>
      </c>
      <c r="D412" s="64">
        <v>28</v>
      </c>
      <c r="E412" s="64">
        <v>1</v>
      </c>
      <c r="F412" s="64">
        <v>8</v>
      </c>
      <c r="G412" s="64">
        <v>0</v>
      </c>
      <c r="H412" s="64">
        <v>37</v>
      </c>
    </row>
    <row r="413" spans="1:13" ht="19.5" customHeight="1" x14ac:dyDescent="0.35">
      <c r="A413" s="92"/>
      <c r="B413" s="61" t="s">
        <v>15</v>
      </c>
      <c r="C413" s="7" t="s">
        <v>1708</v>
      </c>
      <c r="D413" s="64">
        <v>11</v>
      </c>
      <c r="E413" s="64">
        <v>2</v>
      </c>
      <c r="F413" s="64">
        <v>4</v>
      </c>
      <c r="G413" s="64">
        <v>0</v>
      </c>
      <c r="H413" s="64">
        <v>17</v>
      </c>
    </row>
    <row r="414" spans="1:13" ht="19.5" customHeight="1" x14ac:dyDescent="0.35">
      <c r="A414" s="92"/>
      <c r="B414" s="61" t="s">
        <v>16</v>
      </c>
      <c r="C414" s="7" t="s">
        <v>1708</v>
      </c>
      <c r="D414" s="64">
        <v>3</v>
      </c>
      <c r="E414" s="64">
        <v>2</v>
      </c>
      <c r="F414" s="64">
        <v>1</v>
      </c>
      <c r="G414" s="64">
        <v>0</v>
      </c>
      <c r="H414" s="64">
        <v>6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1708</v>
      </c>
      <c r="D415" s="64">
        <v>2</v>
      </c>
      <c r="E415" s="64">
        <v>1</v>
      </c>
      <c r="F415" s="64">
        <v>0</v>
      </c>
      <c r="G415" s="64">
        <v>0</v>
      </c>
      <c r="H415" s="64">
        <v>3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1708</v>
      </c>
      <c r="D417" s="65">
        <v>201</v>
      </c>
      <c r="E417" s="65">
        <v>42</v>
      </c>
      <c r="F417" s="65">
        <v>46</v>
      </c>
      <c r="G417" s="65">
        <v>0</v>
      </c>
      <c r="H417" s="65">
        <v>289</v>
      </c>
    </row>
    <row r="418" spans="1:13" ht="19.5" customHeight="1" x14ac:dyDescent="0.35">
      <c r="A418" s="8" t="s">
        <v>21</v>
      </c>
      <c r="B418" s="63"/>
      <c r="C418" s="8" t="s">
        <v>1708</v>
      </c>
      <c r="D418" s="65">
        <v>389</v>
      </c>
      <c r="E418" s="65">
        <v>69</v>
      </c>
      <c r="F418" s="65">
        <v>59</v>
      </c>
      <c r="G418" s="65">
        <v>0</v>
      </c>
      <c r="H418" s="65">
        <v>517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1709</v>
      </c>
      <c r="D427" s="64">
        <v>1</v>
      </c>
      <c r="E427" s="64">
        <v>0</v>
      </c>
      <c r="F427" s="64">
        <v>0</v>
      </c>
      <c r="G427" s="64">
        <v>0</v>
      </c>
      <c r="H427" s="64">
        <v>1</v>
      </c>
      <c r="I427" s="79">
        <v>1.01</v>
      </c>
      <c r="M427" s="3"/>
    </row>
    <row r="428" spans="1:13" ht="19.5" customHeight="1" x14ac:dyDescent="0.35">
      <c r="A428" s="92"/>
      <c r="B428" s="61" t="s">
        <v>12</v>
      </c>
      <c r="C428" s="7" t="s">
        <v>1709</v>
      </c>
      <c r="D428" s="64">
        <v>115</v>
      </c>
      <c r="E428" s="64">
        <v>4</v>
      </c>
      <c r="F428" s="64">
        <v>0</v>
      </c>
      <c r="G428" s="64">
        <v>0</v>
      </c>
      <c r="H428" s="64">
        <v>119</v>
      </c>
      <c r="I428" s="79">
        <v>0.88</v>
      </c>
    </row>
    <row r="429" spans="1:13" ht="19.5" customHeight="1" x14ac:dyDescent="0.35">
      <c r="A429" s="92"/>
      <c r="B429" s="61" t="s">
        <v>13</v>
      </c>
      <c r="C429" s="7" t="s">
        <v>1709</v>
      </c>
      <c r="D429" s="64">
        <v>79</v>
      </c>
      <c r="E429" s="64">
        <v>7</v>
      </c>
      <c r="F429" s="64">
        <v>0</v>
      </c>
      <c r="G429" s="64">
        <v>0</v>
      </c>
      <c r="H429" s="64">
        <v>86</v>
      </c>
      <c r="I429" s="79">
        <v>0.9</v>
      </c>
    </row>
    <row r="430" spans="1:13" ht="19.5" customHeight="1" x14ac:dyDescent="0.35">
      <c r="A430" s="92"/>
      <c r="B430" s="61" t="s">
        <v>14</v>
      </c>
      <c r="C430" s="7" t="s">
        <v>1709</v>
      </c>
      <c r="D430" s="64">
        <v>16</v>
      </c>
      <c r="E430" s="64">
        <v>0</v>
      </c>
      <c r="F430" s="64">
        <v>0</v>
      </c>
      <c r="G430" s="64">
        <v>0</v>
      </c>
      <c r="H430" s="64">
        <v>16</v>
      </c>
      <c r="I430" s="79">
        <v>0.93</v>
      </c>
    </row>
    <row r="431" spans="1:13" ht="19.5" customHeight="1" x14ac:dyDescent="0.35">
      <c r="A431" s="92"/>
      <c r="B431" s="61" t="s">
        <v>15</v>
      </c>
      <c r="C431" s="7" t="s">
        <v>1709</v>
      </c>
      <c r="D431" s="64">
        <v>10</v>
      </c>
      <c r="E431" s="64">
        <v>0</v>
      </c>
      <c r="F431" s="64">
        <v>0</v>
      </c>
      <c r="G431" s="64">
        <v>0</v>
      </c>
      <c r="H431" s="64">
        <v>10</v>
      </c>
      <c r="I431" s="79">
        <v>0.89</v>
      </c>
    </row>
    <row r="432" spans="1:13" ht="19.5" customHeight="1" x14ac:dyDescent="0.35">
      <c r="A432" s="92"/>
      <c r="B432" s="61" t="s">
        <v>16</v>
      </c>
      <c r="C432" s="7" t="s">
        <v>1709</v>
      </c>
      <c r="D432" s="64">
        <v>0</v>
      </c>
      <c r="E432" s="64">
        <v>1</v>
      </c>
      <c r="F432" s="64">
        <v>0</v>
      </c>
      <c r="G432" s="64">
        <v>0</v>
      </c>
      <c r="H432" s="64">
        <v>1</v>
      </c>
      <c r="I432" s="79">
        <v>1.4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1709</v>
      </c>
      <c r="D435" s="65">
        <v>221</v>
      </c>
      <c r="E435" s="65">
        <v>12</v>
      </c>
      <c r="F435" s="65">
        <v>0</v>
      </c>
      <c r="G435" s="65">
        <v>0</v>
      </c>
      <c r="H435" s="65">
        <v>233</v>
      </c>
      <c r="I435" s="80">
        <v>0.89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1709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0.46</v>
      </c>
    </row>
    <row r="438" spans="1:13" ht="19.5" customHeight="1" x14ac:dyDescent="0.35">
      <c r="A438" s="92"/>
      <c r="B438" s="61" t="s">
        <v>12</v>
      </c>
      <c r="C438" s="7" t="s">
        <v>1709</v>
      </c>
      <c r="D438" s="64">
        <v>130</v>
      </c>
      <c r="E438" s="64">
        <v>3</v>
      </c>
      <c r="F438" s="64">
        <v>0</v>
      </c>
      <c r="G438" s="64">
        <v>0</v>
      </c>
      <c r="H438" s="64">
        <v>133</v>
      </c>
      <c r="I438" s="79">
        <v>0.67</v>
      </c>
    </row>
    <row r="439" spans="1:13" ht="19.5" customHeight="1" x14ac:dyDescent="0.35">
      <c r="A439" s="92"/>
      <c r="B439" s="61" t="s">
        <v>13</v>
      </c>
      <c r="C439" s="7" t="s">
        <v>1709</v>
      </c>
      <c r="D439" s="64">
        <v>88</v>
      </c>
      <c r="E439" s="64">
        <v>5</v>
      </c>
      <c r="F439" s="64">
        <v>0</v>
      </c>
      <c r="G439" s="64">
        <v>0</v>
      </c>
      <c r="H439" s="64">
        <v>93</v>
      </c>
      <c r="I439" s="79">
        <v>0.73</v>
      </c>
    </row>
    <row r="440" spans="1:13" ht="19.5" customHeight="1" x14ac:dyDescent="0.35">
      <c r="A440" s="92"/>
      <c r="B440" s="61" t="s">
        <v>14</v>
      </c>
      <c r="C440" s="7" t="s">
        <v>1709</v>
      </c>
      <c r="D440" s="64">
        <v>35</v>
      </c>
      <c r="E440" s="64">
        <v>2</v>
      </c>
      <c r="F440" s="64">
        <v>0</v>
      </c>
      <c r="G440" s="64">
        <v>0</v>
      </c>
      <c r="H440" s="64">
        <v>37</v>
      </c>
      <c r="I440" s="79">
        <v>0.69</v>
      </c>
    </row>
    <row r="441" spans="1:13" ht="19.5" customHeight="1" x14ac:dyDescent="0.35">
      <c r="A441" s="92"/>
      <c r="B441" s="61" t="s">
        <v>15</v>
      </c>
      <c r="C441" s="7" t="s">
        <v>1709</v>
      </c>
      <c r="D441" s="64">
        <v>14</v>
      </c>
      <c r="E441" s="64">
        <v>2</v>
      </c>
      <c r="F441" s="64">
        <v>1</v>
      </c>
      <c r="G441" s="64">
        <v>0</v>
      </c>
      <c r="H441" s="64">
        <v>17</v>
      </c>
      <c r="I441" s="79">
        <v>0.92</v>
      </c>
    </row>
    <row r="442" spans="1:13" ht="19.5" customHeight="1" x14ac:dyDescent="0.35">
      <c r="A442" s="92"/>
      <c r="B442" s="61" t="s">
        <v>16</v>
      </c>
      <c r="C442" s="7" t="s">
        <v>1709</v>
      </c>
      <c r="D442" s="64">
        <v>6</v>
      </c>
      <c r="E442" s="64">
        <v>0</v>
      </c>
      <c r="F442" s="64">
        <v>0</v>
      </c>
      <c r="G442" s="64">
        <v>0</v>
      </c>
      <c r="H442" s="64">
        <v>6</v>
      </c>
      <c r="I442" s="79">
        <v>0.72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1709</v>
      </c>
      <c r="D443" s="64">
        <v>3</v>
      </c>
      <c r="E443" s="64">
        <v>0</v>
      </c>
      <c r="F443" s="64">
        <v>0</v>
      </c>
      <c r="G443" s="64">
        <v>0</v>
      </c>
      <c r="H443" s="64">
        <v>3</v>
      </c>
      <c r="I443" s="79">
        <v>0.77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1709</v>
      </c>
      <c r="D445" s="65">
        <v>277</v>
      </c>
      <c r="E445" s="65">
        <v>12</v>
      </c>
      <c r="F445" s="65">
        <v>1</v>
      </c>
      <c r="G445" s="65">
        <v>0</v>
      </c>
      <c r="H445" s="65">
        <v>290</v>
      </c>
      <c r="I445" s="80">
        <v>0.71</v>
      </c>
    </row>
    <row r="446" spans="1:13" ht="19.5" customHeight="1" x14ac:dyDescent="0.35">
      <c r="A446" s="8" t="s">
        <v>21</v>
      </c>
      <c r="B446" s="63"/>
      <c r="C446" s="8" t="s">
        <v>1709</v>
      </c>
      <c r="D446" s="65">
        <v>498</v>
      </c>
      <c r="E446" s="65">
        <v>24</v>
      </c>
      <c r="F446" s="65">
        <v>1</v>
      </c>
      <c r="G446" s="65">
        <v>0</v>
      </c>
      <c r="H446" s="65">
        <v>523</v>
      </c>
      <c r="I446" s="80">
        <v>0.79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1710</v>
      </c>
      <c r="D455" s="64">
        <v>0</v>
      </c>
      <c r="E455" s="64">
        <v>1</v>
      </c>
      <c r="F455" s="64">
        <v>0</v>
      </c>
      <c r="G455" s="64">
        <v>0</v>
      </c>
      <c r="H455" s="64">
        <v>1</v>
      </c>
      <c r="I455" s="75">
        <v>56.2</v>
      </c>
      <c r="M455" s="3"/>
    </row>
    <row r="456" spans="1:13" ht="19.5" customHeight="1" x14ac:dyDescent="0.35">
      <c r="A456" s="92"/>
      <c r="B456" s="61" t="s">
        <v>12</v>
      </c>
      <c r="C456" s="7" t="s">
        <v>1710</v>
      </c>
      <c r="D456" s="64">
        <v>7</v>
      </c>
      <c r="E456" s="64">
        <v>110</v>
      </c>
      <c r="F456" s="64">
        <v>2</v>
      </c>
      <c r="G456" s="64">
        <v>0</v>
      </c>
      <c r="H456" s="64">
        <v>119</v>
      </c>
      <c r="I456" s="75">
        <v>67.099999999999994</v>
      </c>
    </row>
    <row r="457" spans="1:13" ht="19.5" customHeight="1" x14ac:dyDescent="0.35">
      <c r="A457" s="92"/>
      <c r="B457" s="61" t="s">
        <v>13</v>
      </c>
      <c r="C457" s="7" t="s">
        <v>1710</v>
      </c>
      <c r="D457" s="64">
        <v>2</v>
      </c>
      <c r="E457" s="64">
        <v>79</v>
      </c>
      <c r="F457" s="64">
        <v>4</v>
      </c>
      <c r="G457" s="64">
        <v>0</v>
      </c>
      <c r="H457" s="64">
        <v>85</v>
      </c>
      <c r="I457" s="75">
        <v>65.400000000000006</v>
      </c>
    </row>
    <row r="458" spans="1:13" ht="19.5" customHeight="1" x14ac:dyDescent="0.35">
      <c r="A458" s="92"/>
      <c r="B458" s="61" t="s">
        <v>14</v>
      </c>
      <c r="C458" s="7" t="s">
        <v>1710</v>
      </c>
      <c r="D458" s="64">
        <v>1</v>
      </c>
      <c r="E458" s="64">
        <v>15</v>
      </c>
      <c r="F458" s="64">
        <v>0</v>
      </c>
      <c r="G458" s="64">
        <v>0</v>
      </c>
      <c r="H458" s="64">
        <v>16</v>
      </c>
      <c r="I458" s="75">
        <v>61.5</v>
      </c>
    </row>
    <row r="459" spans="1:13" ht="19.5" customHeight="1" x14ac:dyDescent="0.35">
      <c r="A459" s="92"/>
      <c r="B459" s="61" t="s">
        <v>15</v>
      </c>
      <c r="C459" s="7" t="s">
        <v>1710</v>
      </c>
      <c r="D459" s="64">
        <v>0</v>
      </c>
      <c r="E459" s="64">
        <v>10</v>
      </c>
      <c r="F459" s="64">
        <v>0</v>
      </c>
      <c r="G459" s="64">
        <v>0</v>
      </c>
      <c r="H459" s="64">
        <v>10</v>
      </c>
      <c r="I459" s="75">
        <v>61.7</v>
      </c>
    </row>
    <row r="460" spans="1:13" ht="19.5" customHeight="1" x14ac:dyDescent="0.35">
      <c r="A460" s="92"/>
      <c r="B460" s="61" t="s">
        <v>16</v>
      </c>
      <c r="C460" s="7" t="s">
        <v>1710</v>
      </c>
      <c r="D460" s="64">
        <v>0</v>
      </c>
      <c r="E460" s="64">
        <v>0</v>
      </c>
      <c r="F460" s="64">
        <v>1</v>
      </c>
      <c r="G460" s="64">
        <v>0</v>
      </c>
      <c r="H460" s="64">
        <v>1</v>
      </c>
      <c r="I460" s="75">
        <v>36.299999999999997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1710</v>
      </c>
      <c r="D463" s="65">
        <v>10</v>
      </c>
      <c r="E463" s="65">
        <v>215</v>
      </c>
      <c r="F463" s="65">
        <v>7</v>
      </c>
      <c r="G463" s="65">
        <v>0</v>
      </c>
      <c r="H463" s="65">
        <v>232</v>
      </c>
      <c r="I463" s="76">
        <v>65.7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1710</v>
      </c>
      <c r="D465" s="64">
        <v>1</v>
      </c>
      <c r="E465" s="64">
        <v>0</v>
      </c>
      <c r="F465" s="64">
        <v>0</v>
      </c>
      <c r="G465" s="64">
        <v>0</v>
      </c>
      <c r="H465" s="64">
        <v>1</v>
      </c>
      <c r="I465" s="75">
        <v>97.9</v>
      </c>
    </row>
    <row r="466" spans="1:13" ht="19.5" customHeight="1" x14ac:dyDescent="0.35">
      <c r="A466" s="92"/>
      <c r="B466" s="61" t="s">
        <v>12</v>
      </c>
      <c r="C466" s="7" t="s">
        <v>1710</v>
      </c>
      <c r="D466" s="64">
        <v>4</v>
      </c>
      <c r="E466" s="64">
        <v>126</v>
      </c>
      <c r="F466" s="64">
        <v>3</v>
      </c>
      <c r="G466" s="64">
        <v>0</v>
      </c>
      <c r="H466" s="64">
        <v>133</v>
      </c>
      <c r="I466" s="75">
        <v>67.2</v>
      </c>
    </row>
    <row r="467" spans="1:13" ht="19.5" customHeight="1" x14ac:dyDescent="0.35">
      <c r="A467" s="92"/>
      <c r="B467" s="61" t="s">
        <v>13</v>
      </c>
      <c r="C467" s="7" t="s">
        <v>1710</v>
      </c>
      <c r="D467" s="64">
        <v>3</v>
      </c>
      <c r="E467" s="64">
        <v>82</v>
      </c>
      <c r="F467" s="64">
        <v>8</v>
      </c>
      <c r="G467" s="64">
        <v>0</v>
      </c>
      <c r="H467" s="64">
        <v>93</v>
      </c>
      <c r="I467" s="75">
        <v>62.8</v>
      </c>
    </row>
    <row r="468" spans="1:13" ht="19.5" customHeight="1" x14ac:dyDescent="0.35">
      <c r="A468" s="92"/>
      <c r="B468" s="61" t="s">
        <v>14</v>
      </c>
      <c r="C468" s="7" t="s">
        <v>1710</v>
      </c>
      <c r="D468" s="64">
        <v>1</v>
      </c>
      <c r="E468" s="64">
        <v>34</v>
      </c>
      <c r="F468" s="64">
        <v>2</v>
      </c>
      <c r="G468" s="64">
        <v>0</v>
      </c>
      <c r="H468" s="64">
        <v>37</v>
      </c>
      <c r="I468" s="75">
        <v>64.2</v>
      </c>
    </row>
    <row r="469" spans="1:13" ht="19.5" customHeight="1" x14ac:dyDescent="0.35">
      <c r="A469" s="92"/>
      <c r="B469" s="61" t="s">
        <v>15</v>
      </c>
      <c r="C469" s="7" t="s">
        <v>1710</v>
      </c>
      <c r="D469" s="64">
        <v>0</v>
      </c>
      <c r="E469" s="64">
        <v>13</v>
      </c>
      <c r="F469" s="64">
        <v>4</v>
      </c>
      <c r="G469" s="64">
        <v>0</v>
      </c>
      <c r="H469" s="64">
        <v>17</v>
      </c>
      <c r="I469" s="75">
        <v>52.5</v>
      </c>
    </row>
    <row r="470" spans="1:13" ht="19.5" customHeight="1" x14ac:dyDescent="0.35">
      <c r="A470" s="92"/>
      <c r="B470" s="61" t="s">
        <v>16</v>
      </c>
      <c r="C470" s="7" t="s">
        <v>1710</v>
      </c>
      <c r="D470" s="64">
        <v>0</v>
      </c>
      <c r="E470" s="64">
        <v>6</v>
      </c>
      <c r="F470" s="64">
        <v>0</v>
      </c>
      <c r="G470" s="64">
        <v>0</v>
      </c>
      <c r="H470" s="64">
        <v>6</v>
      </c>
      <c r="I470" s="75">
        <v>57.6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1710</v>
      </c>
      <c r="D471" s="64">
        <v>0</v>
      </c>
      <c r="E471" s="64">
        <v>2</v>
      </c>
      <c r="F471" s="64">
        <v>1</v>
      </c>
      <c r="G471" s="64">
        <v>0</v>
      </c>
      <c r="H471" s="64">
        <v>3</v>
      </c>
      <c r="I471" s="75">
        <v>53.1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1710</v>
      </c>
      <c r="D473" s="65">
        <v>9</v>
      </c>
      <c r="E473" s="65">
        <v>263</v>
      </c>
      <c r="F473" s="65">
        <v>18</v>
      </c>
      <c r="G473" s="65">
        <v>0</v>
      </c>
      <c r="H473" s="65">
        <v>290</v>
      </c>
      <c r="I473" s="76">
        <v>64.3</v>
      </c>
    </row>
    <row r="474" spans="1:13" ht="19.5" customHeight="1" x14ac:dyDescent="0.35">
      <c r="A474" s="8" t="s">
        <v>21</v>
      </c>
      <c r="B474" s="63"/>
      <c r="C474" s="8" t="s">
        <v>1710</v>
      </c>
      <c r="D474" s="65">
        <v>19</v>
      </c>
      <c r="E474" s="65">
        <v>478</v>
      </c>
      <c r="F474" s="65">
        <v>25</v>
      </c>
      <c r="G474" s="65">
        <v>0</v>
      </c>
      <c r="H474" s="65">
        <v>522</v>
      </c>
      <c r="I474" s="76">
        <v>64.900000000000006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1711</v>
      </c>
      <c r="D483" s="64">
        <v>1</v>
      </c>
      <c r="E483" s="64">
        <v>0</v>
      </c>
      <c r="F483" s="64">
        <v>0</v>
      </c>
      <c r="G483" s="64">
        <v>0</v>
      </c>
      <c r="H483" s="64">
        <v>1</v>
      </c>
      <c r="I483" s="79">
        <v>5</v>
      </c>
      <c r="M483" s="3"/>
    </row>
    <row r="484" spans="1:13" ht="19.5" customHeight="1" x14ac:dyDescent="0.35">
      <c r="A484" s="92"/>
      <c r="B484" s="61" t="s">
        <v>12</v>
      </c>
      <c r="C484" s="7" t="s">
        <v>1711</v>
      </c>
      <c r="D484" s="64">
        <v>95</v>
      </c>
      <c r="E484" s="64">
        <v>18</v>
      </c>
      <c r="F484" s="64">
        <v>6</v>
      </c>
      <c r="G484" s="64">
        <v>0</v>
      </c>
      <c r="H484" s="64">
        <v>119</v>
      </c>
      <c r="I484" s="79">
        <v>6.08</v>
      </c>
    </row>
    <row r="485" spans="1:13" ht="19.5" customHeight="1" x14ac:dyDescent="0.35">
      <c r="A485" s="92"/>
      <c r="B485" s="61" t="s">
        <v>13</v>
      </c>
      <c r="C485" s="7" t="s">
        <v>1711</v>
      </c>
      <c r="D485" s="64">
        <v>69</v>
      </c>
      <c r="E485" s="64">
        <v>12</v>
      </c>
      <c r="F485" s="64">
        <v>5</v>
      </c>
      <c r="G485" s="64">
        <v>0</v>
      </c>
      <c r="H485" s="64">
        <v>86</v>
      </c>
      <c r="I485" s="79">
        <v>6.06</v>
      </c>
    </row>
    <row r="486" spans="1:13" ht="19.5" customHeight="1" x14ac:dyDescent="0.35">
      <c r="A486" s="92"/>
      <c r="B486" s="61" t="s">
        <v>14</v>
      </c>
      <c r="C486" s="7" t="s">
        <v>1711</v>
      </c>
      <c r="D486" s="64">
        <v>14</v>
      </c>
      <c r="E486" s="64">
        <v>2</v>
      </c>
      <c r="F486" s="64">
        <v>0</v>
      </c>
      <c r="G486" s="64">
        <v>0</v>
      </c>
      <c r="H486" s="64">
        <v>16</v>
      </c>
      <c r="I486" s="79">
        <v>5.65</v>
      </c>
    </row>
    <row r="487" spans="1:13" ht="19.5" customHeight="1" x14ac:dyDescent="0.35">
      <c r="A487" s="92"/>
      <c r="B487" s="61" t="s">
        <v>15</v>
      </c>
      <c r="C487" s="7" t="s">
        <v>1711</v>
      </c>
      <c r="D487" s="64">
        <v>9</v>
      </c>
      <c r="E487" s="64">
        <v>1</v>
      </c>
      <c r="F487" s="64">
        <v>0</v>
      </c>
      <c r="G487" s="64">
        <v>0</v>
      </c>
      <c r="H487" s="64">
        <v>10</v>
      </c>
      <c r="I487" s="79">
        <v>5.44</v>
      </c>
    </row>
    <row r="488" spans="1:13" ht="19.5" customHeight="1" x14ac:dyDescent="0.35">
      <c r="A488" s="92"/>
      <c r="B488" s="61" t="s">
        <v>16</v>
      </c>
      <c r="C488" s="7" t="s">
        <v>1711</v>
      </c>
      <c r="D488" s="64">
        <v>1</v>
      </c>
      <c r="E488" s="64">
        <v>0</v>
      </c>
      <c r="F488" s="64">
        <v>0</v>
      </c>
      <c r="G488" s="64">
        <v>0</v>
      </c>
      <c r="H488" s="64">
        <v>1</v>
      </c>
      <c r="I488" s="79">
        <v>5.6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1711</v>
      </c>
      <c r="D491" s="65">
        <v>189</v>
      </c>
      <c r="E491" s="65">
        <v>33</v>
      </c>
      <c r="F491" s="65">
        <v>11</v>
      </c>
      <c r="G491" s="65">
        <v>0</v>
      </c>
      <c r="H491" s="65">
        <v>233</v>
      </c>
      <c r="I491" s="80">
        <v>6.01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1711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5</v>
      </c>
    </row>
    <row r="494" spans="1:13" ht="19.5" customHeight="1" x14ac:dyDescent="0.35">
      <c r="A494" s="92"/>
      <c r="B494" s="61" t="s">
        <v>12</v>
      </c>
      <c r="C494" s="7" t="s">
        <v>1711</v>
      </c>
      <c r="D494" s="64">
        <v>122</v>
      </c>
      <c r="E494" s="64">
        <v>6</v>
      </c>
      <c r="F494" s="64">
        <v>5</v>
      </c>
      <c r="G494" s="64">
        <v>0</v>
      </c>
      <c r="H494" s="64">
        <v>133</v>
      </c>
      <c r="I494" s="79">
        <v>5.22</v>
      </c>
    </row>
    <row r="495" spans="1:13" ht="19.5" customHeight="1" x14ac:dyDescent="0.35">
      <c r="A495" s="92"/>
      <c r="B495" s="61" t="s">
        <v>13</v>
      </c>
      <c r="C495" s="7" t="s">
        <v>1711</v>
      </c>
      <c r="D495" s="64">
        <v>84</v>
      </c>
      <c r="E495" s="64">
        <v>6</v>
      </c>
      <c r="F495" s="64">
        <v>3</v>
      </c>
      <c r="G495" s="64">
        <v>0</v>
      </c>
      <c r="H495" s="64">
        <v>93</v>
      </c>
      <c r="I495" s="79">
        <v>5.34</v>
      </c>
    </row>
    <row r="496" spans="1:13" ht="19.5" customHeight="1" x14ac:dyDescent="0.35">
      <c r="A496" s="92"/>
      <c r="B496" s="61" t="s">
        <v>14</v>
      </c>
      <c r="C496" s="7" t="s">
        <v>1711</v>
      </c>
      <c r="D496" s="64">
        <v>33</v>
      </c>
      <c r="E496" s="64">
        <v>3</v>
      </c>
      <c r="F496" s="64">
        <v>1</v>
      </c>
      <c r="G496" s="64">
        <v>0</v>
      </c>
      <c r="H496" s="64">
        <v>37</v>
      </c>
      <c r="I496" s="79">
        <v>5.17</v>
      </c>
    </row>
    <row r="497" spans="1:13" ht="19.5" customHeight="1" x14ac:dyDescent="0.35">
      <c r="A497" s="92"/>
      <c r="B497" s="61" t="s">
        <v>15</v>
      </c>
      <c r="C497" s="7" t="s">
        <v>1711</v>
      </c>
      <c r="D497" s="64">
        <v>15</v>
      </c>
      <c r="E497" s="64">
        <v>0</v>
      </c>
      <c r="F497" s="64">
        <v>2</v>
      </c>
      <c r="G497" s="64">
        <v>0</v>
      </c>
      <c r="H497" s="64">
        <v>17</v>
      </c>
      <c r="I497" s="79">
        <v>5.57</v>
      </c>
    </row>
    <row r="498" spans="1:13" ht="19.5" customHeight="1" x14ac:dyDescent="0.35">
      <c r="A498" s="92"/>
      <c r="B498" s="61" t="s">
        <v>16</v>
      </c>
      <c r="C498" s="7" t="s">
        <v>1711</v>
      </c>
      <c r="D498" s="64">
        <v>6</v>
      </c>
      <c r="E498" s="64">
        <v>0</v>
      </c>
      <c r="F498" s="64">
        <v>0</v>
      </c>
      <c r="G498" s="64">
        <v>0</v>
      </c>
      <c r="H498" s="64">
        <v>6</v>
      </c>
      <c r="I498" s="79">
        <v>5.07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1711</v>
      </c>
      <c r="D499" s="64">
        <v>3</v>
      </c>
      <c r="E499" s="64">
        <v>0</v>
      </c>
      <c r="F499" s="64">
        <v>0</v>
      </c>
      <c r="G499" s="64">
        <v>0</v>
      </c>
      <c r="H499" s="64">
        <v>3</v>
      </c>
      <c r="I499" s="79">
        <v>4.97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1711</v>
      </c>
      <c r="D501" s="65">
        <v>264</v>
      </c>
      <c r="E501" s="65">
        <v>15</v>
      </c>
      <c r="F501" s="65">
        <v>11</v>
      </c>
      <c r="G501" s="65">
        <v>0</v>
      </c>
      <c r="H501" s="65">
        <v>290</v>
      </c>
      <c r="I501" s="80">
        <v>5.26</v>
      </c>
    </row>
    <row r="502" spans="1:13" ht="19.5" customHeight="1" x14ac:dyDescent="0.35">
      <c r="A502" s="8" t="s">
        <v>21</v>
      </c>
      <c r="B502" s="63"/>
      <c r="C502" s="8" t="s">
        <v>1711</v>
      </c>
      <c r="D502" s="65">
        <v>453</v>
      </c>
      <c r="E502" s="65">
        <v>48</v>
      </c>
      <c r="F502" s="65">
        <v>22</v>
      </c>
      <c r="G502" s="65">
        <v>0</v>
      </c>
      <c r="H502" s="65">
        <v>523</v>
      </c>
      <c r="I502" s="80">
        <v>5.59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1712</v>
      </c>
      <c r="D511" s="64">
        <v>0</v>
      </c>
      <c r="E511" s="64">
        <v>0</v>
      </c>
      <c r="F511" s="64">
        <v>0</v>
      </c>
      <c r="G511" s="64">
        <v>1</v>
      </c>
      <c r="H511" s="64">
        <v>1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1712</v>
      </c>
      <c r="D512" s="64">
        <v>0</v>
      </c>
      <c r="E512" s="64">
        <v>0</v>
      </c>
      <c r="F512" s="64">
        <v>0</v>
      </c>
      <c r="G512" s="64">
        <v>119</v>
      </c>
      <c r="H512" s="64">
        <v>119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1712</v>
      </c>
      <c r="D513" s="64">
        <v>1</v>
      </c>
      <c r="E513" s="64">
        <v>0</v>
      </c>
      <c r="F513" s="64">
        <v>0</v>
      </c>
      <c r="G513" s="64">
        <v>85</v>
      </c>
      <c r="H513" s="64">
        <v>86</v>
      </c>
      <c r="I513" s="75">
        <v>435</v>
      </c>
    </row>
    <row r="514" spans="1:13" ht="19.5" customHeight="1" x14ac:dyDescent="0.35">
      <c r="A514" s="92"/>
      <c r="B514" s="61" t="s">
        <v>14</v>
      </c>
      <c r="C514" s="16" t="s">
        <v>1712</v>
      </c>
      <c r="D514" s="64">
        <v>0</v>
      </c>
      <c r="E514" s="64">
        <v>0</v>
      </c>
      <c r="F514" s="64">
        <v>0</v>
      </c>
      <c r="G514" s="64">
        <v>16</v>
      </c>
      <c r="H514" s="64">
        <v>16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1712</v>
      </c>
      <c r="D515" s="64">
        <v>1</v>
      </c>
      <c r="E515" s="64">
        <v>0</v>
      </c>
      <c r="F515" s="64">
        <v>1</v>
      </c>
      <c r="G515" s="64">
        <v>8</v>
      </c>
      <c r="H515" s="64">
        <v>10</v>
      </c>
      <c r="I515" s="75">
        <v>378.5</v>
      </c>
    </row>
    <row r="516" spans="1:13" ht="19.5" customHeight="1" x14ac:dyDescent="0.35">
      <c r="A516" s="92"/>
      <c r="B516" s="61" t="s">
        <v>16</v>
      </c>
      <c r="C516" s="16" t="s">
        <v>1712</v>
      </c>
      <c r="D516" s="64">
        <v>0</v>
      </c>
      <c r="E516" s="64">
        <v>0</v>
      </c>
      <c r="F516" s="64">
        <v>0</v>
      </c>
      <c r="G516" s="64">
        <v>1</v>
      </c>
      <c r="H516" s="64">
        <v>1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1712</v>
      </c>
      <c r="D519" s="65">
        <v>2</v>
      </c>
      <c r="E519" s="65">
        <v>0</v>
      </c>
      <c r="F519" s="65">
        <v>1</v>
      </c>
      <c r="G519" s="65">
        <v>230</v>
      </c>
      <c r="H519" s="65">
        <v>233</v>
      </c>
      <c r="I519" s="76">
        <v>397.3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1712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1712</v>
      </c>
      <c r="D522" s="64">
        <v>0</v>
      </c>
      <c r="E522" s="64">
        <v>1</v>
      </c>
      <c r="F522" s="64">
        <v>0</v>
      </c>
      <c r="G522" s="64">
        <v>132</v>
      </c>
      <c r="H522" s="64">
        <v>133</v>
      </c>
      <c r="I522" s="75">
        <v>346</v>
      </c>
    </row>
    <row r="523" spans="1:13" ht="19.5" customHeight="1" x14ac:dyDescent="0.35">
      <c r="A523" s="92"/>
      <c r="B523" s="61" t="s">
        <v>13</v>
      </c>
      <c r="C523" s="16" t="s">
        <v>1712</v>
      </c>
      <c r="D523" s="64">
        <v>2</v>
      </c>
      <c r="E523" s="64">
        <v>0</v>
      </c>
      <c r="F523" s="64">
        <v>0</v>
      </c>
      <c r="G523" s="64">
        <v>91</v>
      </c>
      <c r="H523" s="64">
        <v>93</v>
      </c>
      <c r="I523" s="75">
        <v>420.5</v>
      </c>
    </row>
    <row r="524" spans="1:13" ht="19.5" customHeight="1" x14ac:dyDescent="0.35">
      <c r="A524" s="92"/>
      <c r="B524" s="61" t="s">
        <v>14</v>
      </c>
      <c r="C524" s="16" t="s">
        <v>1712</v>
      </c>
      <c r="D524" s="64">
        <v>1</v>
      </c>
      <c r="E524" s="64">
        <v>0</v>
      </c>
      <c r="F524" s="64">
        <v>0</v>
      </c>
      <c r="G524" s="64">
        <v>36</v>
      </c>
      <c r="H524" s="64">
        <v>37</v>
      </c>
      <c r="I524" s="75">
        <v>416</v>
      </c>
    </row>
    <row r="525" spans="1:13" ht="19.5" customHeight="1" x14ac:dyDescent="0.35">
      <c r="A525" s="92"/>
      <c r="B525" s="61" t="s">
        <v>15</v>
      </c>
      <c r="C525" s="16" t="s">
        <v>1712</v>
      </c>
      <c r="D525" s="64">
        <v>0</v>
      </c>
      <c r="E525" s="64">
        <v>0</v>
      </c>
      <c r="F525" s="64">
        <v>0</v>
      </c>
      <c r="G525" s="64">
        <v>17</v>
      </c>
      <c r="H525" s="64">
        <v>17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1712</v>
      </c>
      <c r="D526" s="64">
        <v>0</v>
      </c>
      <c r="E526" s="64">
        <v>0</v>
      </c>
      <c r="F526" s="64">
        <v>0</v>
      </c>
      <c r="G526" s="64">
        <v>6</v>
      </c>
      <c r="H526" s="64">
        <v>6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1712</v>
      </c>
      <c r="D527" s="64">
        <v>1</v>
      </c>
      <c r="E527" s="64">
        <v>0</v>
      </c>
      <c r="F527" s="64">
        <v>0</v>
      </c>
      <c r="G527" s="64">
        <v>2</v>
      </c>
      <c r="H527" s="64">
        <v>3</v>
      </c>
      <c r="I527" s="75">
        <v>372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1712</v>
      </c>
      <c r="D529" s="65">
        <v>4</v>
      </c>
      <c r="E529" s="65">
        <v>1</v>
      </c>
      <c r="F529" s="65">
        <v>0</v>
      </c>
      <c r="G529" s="65">
        <v>285</v>
      </c>
      <c r="H529" s="65">
        <v>290</v>
      </c>
      <c r="I529" s="76">
        <v>395</v>
      </c>
    </row>
    <row r="530" spans="1:13" ht="19.5" customHeight="1" x14ac:dyDescent="0.35">
      <c r="A530" s="8" t="s">
        <v>21</v>
      </c>
      <c r="B530" s="63"/>
      <c r="C530" s="17" t="s">
        <v>1712</v>
      </c>
      <c r="D530" s="65">
        <v>6</v>
      </c>
      <c r="E530" s="65">
        <v>1</v>
      </c>
      <c r="F530" s="65">
        <v>1</v>
      </c>
      <c r="G530" s="65">
        <v>515</v>
      </c>
      <c r="H530" s="65">
        <v>523</v>
      </c>
      <c r="I530" s="76">
        <v>395.9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1713</v>
      </c>
      <c r="D539" s="64">
        <v>0</v>
      </c>
      <c r="E539" s="64">
        <v>0</v>
      </c>
      <c r="F539" s="64">
        <v>0</v>
      </c>
      <c r="G539" s="64">
        <v>1</v>
      </c>
      <c r="H539" s="64">
        <v>1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1713</v>
      </c>
      <c r="D540" s="64">
        <v>0</v>
      </c>
      <c r="E540" s="64">
        <v>0</v>
      </c>
      <c r="F540" s="64">
        <v>0</v>
      </c>
      <c r="G540" s="64">
        <v>119</v>
      </c>
      <c r="H540" s="64">
        <v>119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1713</v>
      </c>
      <c r="D541" s="64">
        <v>0</v>
      </c>
      <c r="E541" s="64">
        <v>0</v>
      </c>
      <c r="F541" s="64">
        <v>1</v>
      </c>
      <c r="G541" s="64">
        <v>85</v>
      </c>
      <c r="H541" s="64">
        <v>86</v>
      </c>
      <c r="I541" s="79">
        <v>10.7</v>
      </c>
    </row>
    <row r="542" spans="1:13" ht="19.5" customHeight="1" x14ac:dyDescent="0.35">
      <c r="A542" s="92"/>
      <c r="B542" s="61" t="s">
        <v>14</v>
      </c>
      <c r="C542" s="16" t="s">
        <v>1713</v>
      </c>
      <c r="D542" s="64">
        <v>0</v>
      </c>
      <c r="E542" s="64">
        <v>0</v>
      </c>
      <c r="F542" s="64">
        <v>0</v>
      </c>
      <c r="G542" s="64">
        <v>16</v>
      </c>
      <c r="H542" s="64">
        <v>16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1713</v>
      </c>
      <c r="D543" s="64">
        <v>1</v>
      </c>
      <c r="E543" s="64">
        <v>0</v>
      </c>
      <c r="F543" s="64">
        <v>1</v>
      </c>
      <c r="G543" s="64">
        <v>8</v>
      </c>
      <c r="H543" s="64">
        <v>10</v>
      </c>
      <c r="I543" s="79">
        <v>11.7</v>
      </c>
    </row>
    <row r="544" spans="1:13" ht="19.5" customHeight="1" x14ac:dyDescent="0.35">
      <c r="A544" s="92"/>
      <c r="B544" s="61" t="s">
        <v>16</v>
      </c>
      <c r="C544" s="16" t="s">
        <v>1713</v>
      </c>
      <c r="D544" s="64">
        <v>0</v>
      </c>
      <c r="E544" s="64">
        <v>0</v>
      </c>
      <c r="F544" s="64">
        <v>0</v>
      </c>
      <c r="G544" s="64">
        <v>1</v>
      </c>
      <c r="H544" s="64">
        <v>1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1713</v>
      </c>
      <c r="D547" s="65">
        <v>1</v>
      </c>
      <c r="E547" s="65">
        <v>0</v>
      </c>
      <c r="F547" s="65">
        <v>2</v>
      </c>
      <c r="G547" s="65">
        <v>230</v>
      </c>
      <c r="H547" s="65">
        <v>233</v>
      </c>
      <c r="I547" s="80">
        <v>11.37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1713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1713</v>
      </c>
      <c r="D550" s="64">
        <v>0</v>
      </c>
      <c r="E550" s="64">
        <v>1</v>
      </c>
      <c r="F550" s="64">
        <v>0</v>
      </c>
      <c r="G550" s="64">
        <v>132</v>
      </c>
      <c r="H550" s="64">
        <v>133</v>
      </c>
      <c r="I550" s="79">
        <v>11.4</v>
      </c>
    </row>
    <row r="551" spans="1:13" ht="19.5" customHeight="1" x14ac:dyDescent="0.35">
      <c r="A551" s="92"/>
      <c r="B551" s="61" t="s">
        <v>13</v>
      </c>
      <c r="C551" s="16" t="s">
        <v>1713</v>
      </c>
      <c r="D551" s="64">
        <v>2</v>
      </c>
      <c r="E551" s="64">
        <v>0</v>
      </c>
      <c r="F551" s="64">
        <v>0</v>
      </c>
      <c r="G551" s="64">
        <v>91</v>
      </c>
      <c r="H551" s="64">
        <v>93</v>
      </c>
      <c r="I551" s="79">
        <v>13.1</v>
      </c>
    </row>
    <row r="552" spans="1:13" ht="19.5" customHeight="1" x14ac:dyDescent="0.35">
      <c r="A552" s="92"/>
      <c r="B552" s="61" t="s">
        <v>14</v>
      </c>
      <c r="C552" s="16" t="s">
        <v>1713</v>
      </c>
      <c r="D552" s="64">
        <v>1</v>
      </c>
      <c r="E552" s="64">
        <v>0</v>
      </c>
      <c r="F552" s="64">
        <v>0</v>
      </c>
      <c r="G552" s="64">
        <v>36</v>
      </c>
      <c r="H552" s="64">
        <v>37</v>
      </c>
      <c r="I552" s="79">
        <v>13.7</v>
      </c>
    </row>
    <row r="553" spans="1:13" ht="19.5" customHeight="1" x14ac:dyDescent="0.35">
      <c r="A553" s="92"/>
      <c r="B553" s="61" t="s">
        <v>15</v>
      </c>
      <c r="C553" s="16" t="s">
        <v>1713</v>
      </c>
      <c r="D553" s="64">
        <v>0</v>
      </c>
      <c r="E553" s="64">
        <v>0</v>
      </c>
      <c r="F553" s="64">
        <v>0</v>
      </c>
      <c r="G553" s="64">
        <v>17</v>
      </c>
      <c r="H553" s="64">
        <v>17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1713</v>
      </c>
      <c r="D554" s="64">
        <v>0</v>
      </c>
      <c r="E554" s="64">
        <v>0</v>
      </c>
      <c r="F554" s="64">
        <v>0</v>
      </c>
      <c r="G554" s="64">
        <v>6</v>
      </c>
      <c r="H554" s="64">
        <v>6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1713</v>
      </c>
      <c r="D555" s="64">
        <v>0</v>
      </c>
      <c r="E555" s="64">
        <v>1</v>
      </c>
      <c r="F555" s="64">
        <v>0</v>
      </c>
      <c r="G555" s="64">
        <v>2</v>
      </c>
      <c r="H555" s="64">
        <v>3</v>
      </c>
      <c r="I555" s="79">
        <v>11.6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1713</v>
      </c>
      <c r="D557" s="65">
        <v>3</v>
      </c>
      <c r="E557" s="65">
        <v>2</v>
      </c>
      <c r="F557" s="65">
        <v>0</v>
      </c>
      <c r="G557" s="65">
        <v>285</v>
      </c>
      <c r="H557" s="65">
        <v>290</v>
      </c>
      <c r="I557" s="80">
        <v>12.58</v>
      </c>
    </row>
    <row r="558" spans="1:13" ht="19.5" customHeight="1" x14ac:dyDescent="0.35">
      <c r="A558" s="8" t="s">
        <v>21</v>
      </c>
      <c r="B558" s="63"/>
      <c r="C558" s="17" t="s">
        <v>1713</v>
      </c>
      <c r="D558" s="65">
        <v>4</v>
      </c>
      <c r="E558" s="65">
        <v>2</v>
      </c>
      <c r="F558" s="65">
        <v>2</v>
      </c>
      <c r="G558" s="65">
        <v>515</v>
      </c>
      <c r="H558" s="65">
        <v>523</v>
      </c>
      <c r="I558" s="80">
        <v>12.13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1714</v>
      </c>
      <c r="D567" s="64">
        <v>0</v>
      </c>
      <c r="E567" s="64">
        <v>0</v>
      </c>
      <c r="F567" s="64">
        <v>0</v>
      </c>
      <c r="G567" s="64">
        <v>1</v>
      </c>
      <c r="H567" s="64">
        <v>1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1714</v>
      </c>
      <c r="D568" s="64">
        <v>0</v>
      </c>
      <c r="E568" s="64">
        <v>0</v>
      </c>
      <c r="F568" s="64">
        <v>0</v>
      </c>
      <c r="G568" s="64">
        <v>119</v>
      </c>
      <c r="H568" s="64">
        <v>119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1714</v>
      </c>
      <c r="D569" s="64">
        <v>0</v>
      </c>
      <c r="E569" s="64">
        <v>0</v>
      </c>
      <c r="F569" s="64">
        <v>1</v>
      </c>
      <c r="G569" s="64">
        <v>85</v>
      </c>
      <c r="H569" s="64">
        <v>86</v>
      </c>
      <c r="I569" s="79">
        <v>33.299999999999997</v>
      </c>
    </row>
    <row r="570" spans="1:13" ht="19.5" customHeight="1" x14ac:dyDescent="0.35">
      <c r="A570" s="92"/>
      <c r="B570" s="61" t="s">
        <v>14</v>
      </c>
      <c r="C570" s="16" t="s">
        <v>1714</v>
      </c>
      <c r="D570" s="64">
        <v>0</v>
      </c>
      <c r="E570" s="64">
        <v>0</v>
      </c>
      <c r="F570" s="64">
        <v>0</v>
      </c>
      <c r="G570" s="64">
        <v>16</v>
      </c>
      <c r="H570" s="64">
        <v>16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1714</v>
      </c>
      <c r="D571" s="64">
        <v>1</v>
      </c>
      <c r="E571" s="64">
        <v>0</v>
      </c>
      <c r="F571" s="64">
        <v>1</v>
      </c>
      <c r="G571" s="64">
        <v>8</v>
      </c>
      <c r="H571" s="64">
        <v>10</v>
      </c>
      <c r="I571" s="79">
        <v>36.200000000000003</v>
      </c>
    </row>
    <row r="572" spans="1:13" ht="19.5" customHeight="1" x14ac:dyDescent="0.35">
      <c r="A572" s="92"/>
      <c r="B572" s="61" t="s">
        <v>16</v>
      </c>
      <c r="C572" s="16" t="s">
        <v>1714</v>
      </c>
      <c r="D572" s="64">
        <v>0</v>
      </c>
      <c r="E572" s="64">
        <v>0</v>
      </c>
      <c r="F572" s="64">
        <v>0</v>
      </c>
      <c r="G572" s="64">
        <v>1</v>
      </c>
      <c r="H572" s="64">
        <v>1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1714</v>
      </c>
      <c r="D575" s="65">
        <v>1</v>
      </c>
      <c r="E575" s="65">
        <v>0</v>
      </c>
      <c r="F575" s="65">
        <v>2</v>
      </c>
      <c r="G575" s="65">
        <v>230</v>
      </c>
      <c r="H575" s="65">
        <v>233</v>
      </c>
      <c r="I575" s="80">
        <v>35.229999999999997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1714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1714</v>
      </c>
      <c r="D578" s="64">
        <v>0</v>
      </c>
      <c r="E578" s="64">
        <v>1</v>
      </c>
      <c r="F578" s="64">
        <v>0</v>
      </c>
      <c r="G578" s="64">
        <v>132</v>
      </c>
      <c r="H578" s="64">
        <v>133</v>
      </c>
      <c r="I578" s="79">
        <v>32.9</v>
      </c>
    </row>
    <row r="579" spans="1:13" ht="19.5" customHeight="1" x14ac:dyDescent="0.35">
      <c r="A579" s="92"/>
      <c r="B579" s="61" t="s">
        <v>13</v>
      </c>
      <c r="C579" s="16" t="s">
        <v>1714</v>
      </c>
      <c r="D579" s="64">
        <v>2</v>
      </c>
      <c r="E579" s="64">
        <v>0</v>
      </c>
      <c r="F579" s="64">
        <v>0</v>
      </c>
      <c r="G579" s="64">
        <v>91</v>
      </c>
      <c r="H579" s="64">
        <v>93</v>
      </c>
      <c r="I579" s="79">
        <v>40.65</v>
      </c>
    </row>
    <row r="580" spans="1:13" ht="19.5" customHeight="1" x14ac:dyDescent="0.35">
      <c r="A580" s="92"/>
      <c r="B580" s="61" t="s">
        <v>14</v>
      </c>
      <c r="C580" s="16" t="s">
        <v>1714</v>
      </c>
      <c r="D580" s="64">
        <v>1</v>
      </c>
      <c r="E580" s="64">
        <v>0</v>
      </c>
      <c r="F580" s="64">
        <v>0</v>
      </c>
      <c r="G580" s="64">
        <v>36</v>
      </c>
      <c r="H580" s="64">
        <v>37</v>
      </c>
      <c r="I580" s="79">
        <v>41.5</v>
      </c>
    </row>
    <row r="581" spans="1:13" ht="19.5" customHeight="1" x14ac:dyDescent="0.35">
      <c r="A581" s="92"/>
      <c r="B581" s="61" t="s">
        <v>15</v>
      </c>
      <c r="C581" s="16" t="s">
        <v>1714</v>
      </c>
      <c r="D581" s="64">
        <v>0</v>
      </c>
      <c r="E581" s="64">
        <v>0</v>
      </c>
      <c r="F581" s="64">
        <v>0</v>
      </c>
      <c r="G581" s="64">
        <v>17</v>
      </c>
      <c r="H581" s="64">
        <v>17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1714</v>
      </c>
      <c r="D582" s="64">
        <v>0</v>
      </c>
      <c r="E582" s="64">
        <v>0</v>
      </c>
      <c r="F582" s="64">
        <v>0</v>
      </c>
      <c r="G582" s="64">
        <v>6</v>
      </c>
      <c r="H582" s="64">
        <v>6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1714</v>
      </c>
      <c r="D583" s="64">
        <v>1</v>
      </c>
      <c r="E583" s="64">
        <v>0</v>
      </c>
      <c r="F583" s="64">
        <v>0</v>
      </c>
      <c r="G583" s="64">
        <v>2</v>
      </c>
      <c r="H583" s="64">
        <v>3</v>
      </c>
      <c r="I583" s="79">
        <v>36.5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1714</v>
      </c>
      <c r="D585" s="65">
        <v>4</v>
      </c>
      <c r="E585" s="65">
        <v>1</v>
      </c>
      <c r="F585" s="65">
        <v>0</v>
      </c>
      <c r="G585" s="65">
        <v>285</v>
      </c>
      <c r="H585" s="65">
        <v>290</v>
      </c>
      <c r="I585" s="80">
        <v>38.44</v>
      </c>
    </row>
    <row r="586" spans="1:13" ht="19.5" customHeight="1" x14ac:dyDescent="0.35">
      <c r="A586" s="8" t="s">
        <v>21</v>
      </c>
      <c r="B586" s="63"/>
      <c r="C586" s="17" t="s">
        <v>1714</v>
      </c>
      <c r="D586" s="65">
        <v>5</v>
      </c>
      <c r="E586" s="65">
        <v>1</v>
      </c>
      <c r="F586" s="65">
        <v>2</v>
      </c>
      <c r="G586" s="65">
        <v>515</v>
      </c>
      <c r="H586" s="65">
        <v>523</v>
      </c>
      <c r="I586" s="80">
        <v>37.24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1715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1715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1715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1715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1715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1715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1715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1715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1715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1715</v>
      </c>
      <c r="D607" s="64">
        <v>0</v>
      </c>
      <c r="E607" s="64">
        <v>0</v>
      </c>
      <c r="F607" s="64">
        <v>1</v>
      </c>
      <c r="G607" s="64">
        <v>1</v>
      </c>
    </row>
    <row r="608" spans="1:13" ht="19.5" customHeight="1" x14ac:dyDescent="0.35">
      <c r="A608" s="92"/>
      <c r="B608" s="61" t="s">
        <v>14</v>
      </c>
      <c r="C608" s="16" t="s">
        <v>1715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1715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1715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1715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1715</v>
      </c>
      <c r="D613" s="65">
        <v>0</v>
      </c>
      <c r="E613" s="65">
        <v>0</v>
      </c>
      <c r="F613" s="65">
        <v>1</v>
      </c>
      <c r="G613" s="65">
        <v>1</v>
      </c>
    </row>
    <row r="614" spans="1:13" ht="19.5" customHeight="1" x14ac:dyDescent="0.35">
      <c r="A614" s="8" t="s">
        <v>21</v>
      </c>
      <c r="B614" s="63"/>
      <c r="C614" s="17" t="s">
        <v>1715</v>
      </c>
      <c r="D614" s="65">
        <v>0</v>
      </c>
      <c r="E614" s="65">
        <v>0</v>
      </c>
      <c r="F614" s="65">
        <v>1</v>
      </c>
      <c r="G614" s="65">
        <v>1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7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1407</v>
      </c>
      <c r="D1" s="19" t="s">
        <v>2037</v>
      </c>
      <c r="F1" s="19" t="s">
        <v>158</v>
      </c>
      <c r="G1" s="19">
        <f>H26</f>
        <v>348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>
        <v>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1408</v>
      </c>
      <c r="D7" s="64" t="s">
        <v>160</v>
      </c>
      <c r="E7" s="64" t="s">
        <v>160</v>
      </c>
      <c r="F7" s="64" t="s">
        <v>179</v>
      </c>
      <c r="G7" s="64" t="s">
        <v>160</v>
      </c>
      <c r="H7" s="64" t="s">
        <v>179</v>
      </c>
      <c r="I7" s="66" t="s">
        <v>203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1408</v>
      </c>
      <c r="D8" s="64" t="s">
        <v>163</v>
      </c>
      <c r="E8" s="64" t="s">
        <v>448</v>
      </c>
      <c r="F8" s="64" t="s">
        <v>186</v>
      </c>
      <c r="G8" s="64" t="s">
        <v>160</v>
      </c>
      <c r="H8" s="64" t="s">
        <v>257</v>
      </c>
      <c r="I8" s="66" t="s">
        <v>449</v>
      </c>
    </row>
    <row r="9" spans="1:14" ht="19.5" customHeight="1" x14ac:dyDescent="0.35">
      <c r="A9" s="92"/>
      <c r="B9" s="61" t="s">
        <v>13</v>
      </c>
      <c r="C9" s="7" t="s">
        <v>1408</v>
      </c>
      <c r="D9" s="64" t="s">
        <v>204</v>
      </c>
      <c r="E9" s="64" t="s">
        <v>341</v>
      </c>
      <c r="F9" s="64" t="s">
        <v>233</v>
      </c>
      <c r="G9" s="64" t="s">
        <v>160</v>
      </c>
      <c r="H9" s="64" t="s">
        <v>370</v>
      </c>
      <c r="I9" s="66" t="s">
        <v>451</v>
      </c>
    </row>
    <row r="10" spans="1:14" ht="19.5" customHeight="1" x14ac:dyDescent="0.35">
      <c r="A10" s="92"/>
      <c r="B10" s="61" t="s">
        <v>14</v>
      </c>
      <c r="C10" s="7" t="s">
        <v>1408</v>
      </c>
      <c r="D10" s="64" t="s">
        <v>178</v>
      </c>
      <c r="E10" s="64" t="s">
        <v>287</v>
      </c>
      <c r="F10" s="64" t="s">
        <v>178</v>
      </c>
      <c r="G10" s="64" t="s">
        <v>160</v>
      </c>
      <c r="H10" s="64" t="s">
        <v>259</v>
      </c>
      <c r="I10" s="66" t="s">
        <v>375</v>
      </c>
    </row>
    <row r="11" spans="1:14" ht="19.5" customHeight="1" x14ac:dyDescent="0.35">
      <c r="A11" s="92"/>
      <c r="B11" s="61" t="s">
        <v>15</v>
      </c>
      <c r="C11" s="7" t="s">
        <v>1408</v>
      </c>
      <c r="D11" s="64" t="s">
        <v>160</v>
      </c>
      <c r="E11" s="64" t="s">
        <v>204</v>
      </c>
      <c r="F11" s="64" t="s">
        <v>162</v>
      </c>
      <c r="G11" s="64" t="s">
        <v>160</v>
      </c>
      <c r="H11" s="64" t="s">
        <v>178</v>
      </c>
      <c r="I11" s="66" t="s">
        <v>364</v>
      </c>
    </row>
    <row r="12" spans="1:14" ht="19.5" customHeight="1" x14ac:dyDescent="0.35">
      <c r="A12" s="92"/>
      <c r="B12" s="61" t="s">
        <v>16</v>
      </c>
      <c r="C12" s="7" t="s">
        <v>1408</v>
      </c>
      <c r="D12" s="64" t="s">
        <v>162</v>
      </c>
      <c r="E12" s="64" t="s">
        <v>162</v>
      </c>
      <c r="F12" s="64" t="s">
        <v>160</v>
      </c>
      <c r="G12" s="64" t="s">
        <v>160</v>
      </c>
      <c r="H12" s="64" t="s">
        <v>162</v>
      </c>
      <c r="I12" s="66" t="s">
        <v>1168</v>
      </c>
    </row>
    <row r="13" spans="1:14" ht="19.5" customHeight="1" x14ac:dyDescent="0.35">
      <c r="A13" s="92"/>
      <c r="B13" s="61" t="s">
        <v>17</v>
      </c>
      <c r="C13" s="7">
        <v>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>
        <v>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1408</v>
      </c>
      <c r="D15" s="64" t="s">
        <v>233</v>
      </c>
      <c r="E15" s="64" t="s">
        <v>670</v>
      </c>
      <c r="F15" s="64" t="s">
        <v>217</v>
      </c>
      <c r="G15" s="64" t="s">
        <v>160</v>
      </c>
      <c r="H15" s="64" t="s">
        <v>418</v>
      </c>
      <c r="I15" s="66" t="s">
        <v>190</v>
      </c>
    </row>
    <row r="16" spans="1:14" ht="19.5" customHeight="1" x14ac:dyDescent="0.35">
      <c r="A16" s="91" t="s">
        <v>20</v>
      </c>
      <c r="B16" s="61" t="s">
        <v>10</v>
      </c>
      <c r="C16" s="7">
        <v>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1408</v>
      </c>
      <c r="D17" s="64" t="s">
        <v>160</v>
      </c>
      <c r="E17" s="64" t="s">
        <v>162</v>
      </c>
      <c r="F17" s="64" t="s">
        <v>160</v>
      </c>
      <c r="G17" s="64" t="s">
        <v>160</v>
      </c>
      <c r="H17" s="64" t="s">
        <v>162</v>
      </c>
      <c r="I17" s="66" t="s">
        <v>194</v>
      </c>
    </row>
    <row r="18" spans="1:13" ht="19.5" customHeight="1" x14ac:dyDescent="0.35">
      <c r="A18" s="92"/>
      <c r="B18" s="61" t="s">
        <v>12</v>
      </c>
      <c r="C18" s="7" t="s">
        <v>1408</v>
      </c>
      <c r="D18" s="64" t="s">
        <v>220</v>
      </c>
      <c r="E18" s="64" t="s">
        <v>673</v>
      </c>
      <c r="F18" s="64" t="s">
        <v>308</v>
      </c>
      <c r="G18" s="64" t="s">
        <v>160</v>
      </c>
      <c r="H18" s="64" t="s">
        <v>851</v>
      </c>
      <c r="I18" s="66" t="s">
        <v>209</v>
      </c>
    </row>
    <row r="19" spans="1:13" ht="19.5" customHeight="1" x14ac:dyDescent="0.35">
      <c r="A19" s="92"/>
      <c r="B19" s="61" t="s">
        <v>13</v>
      </c>
      <c r="C19" s="7" t="s">
        <v>1408</v>
      </c>
      <c r="D19" s="64" t="s">
        <v>235</v>
      </c>
      <c r="E19" s="64" t="s">
        <v>329</v>
      </c>
      <c r="F19" s="64" t="s">
        <v>210</v>
      </c>
      <c r="G19" s="64" t="s">
        <v>160</v>
      </c>
      <c r="H19" s="64" t="s">
        <v>216</v>
      </c>
      <c r="I19" s="66" t="s">
        <v>625</v>
      </c>
    </row>
    <row r="20" spans="1:13" ht="19.5" customHeight="1" x14ac:dyDescent="0.35">
      <c r="A20" s="92"/>
      <c r="B20" s="61" t="s">
        <v>14</v>
      </c>
      <c r="C20" s="7" t="s">
        <v>1408</v>
      </c>
      <c r="D20" s="64" t="s">
        <v>204</v>
      </c>
      <c r="E20" s="64" t="s">
        <v>192</v>
      </c>
      <c r="F20" s="64" t="s">
        <v>163</v>
      </c>
      <c r="G20" s="64" t="s">
        <v>160</v>
      </c>
      <c r="H20" s="64" t="s">
        <v>182</v>
      </c>
      <c r="I20" s="66" t="s">
        <v>625</v>
      </c>
    </row>
    <row r="21" spans="1:13" ht="19.5" customHeight="1" x14ac:dyDescent="0.35">
      <c r="A21" s="92"/>
      <c r="B21" s="61" t="s">
        <v>15</v>
      </c>
      <c r="C21" s="7" t="s">
        <v>1408</v>
      </c>
      <c r="D21" s="64" t="s">
        <v>179</v>
      </c>
      <c r="E21" s="64" t="s">
        <v>195</v>
      </c>
      <c r="F21" s="64" t="s">
        <v>180</v>
      </c>
      <c r="G21" s="64" t="s">
        <v>160</v>
      </c>
      <c r="H21" s="64" t="s">
        <v>192</v>
      </c>
      <c r="I21" s="66" t="s">
        <v>862</v>
      </c>
    </row>
    <row r="22" spans="1:13" ht="19.5" customHeight="1" x14ac:dyDescent="0.35">
      <c r="A22" s="92"/>
      <c r="B22" s="61" t="s">
        <v>16</v>
      </c>
      <c r="C22" s="7" t="s">
        <v>1408</v>
      </c>
      <c r="D22" s="64" t="s">
        <v>160</v>
      </c>
      <c r="E22" s="64" t="s">
        <v>162</v>
      </c>
      <c r="F22" s="64" t="s">
        <v>179</v>
      </c>
      <c r="G22" s="64" t="s">
        <v>160</v>
      </c>
      <c r="H22" s="64" t="s">
        <v>204</v>
      </c>
      <c r="I22" s="66" t="s">
        <v>452</v>
      </c>
      <c r="M22" s="19" t="s">
        <v>78</v>
      </c>
    </row>
    <row r="23" spans="1:13" ht="19.5" customHeight="1" x14ac:dyDescent="0.35">
      <c r="A23" s="92"/>
      <c r="B23" s="61" t="s">
        <v>17</v>
      </c>
      <c r="C23" s="7">
        <v>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>
        <v>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1408</v>
      </c>
      <c r="D25" s="65">
        <v>26</v>
      </c>
      <c r="E25" s="65">
        <v>132</v>
      </c>
      <c r="F25" s="65">
        <v>75</v>
      </c>
      <c r="G25" s="65">
        <v>0</v>
      </c>
      <c r="H25" s="65">
        <v>207</v>
      </c>
      <c r="I25" s="67">
        <v>24.1</v>
      </c>
    </row>
    <row r="26" spans="1:13" ht="19.5" customHeight="1" x14ac:dyDescent="0.35">
      <c r="A26" s="8" t="s">
        <v>21</v>
      </c>
      <c r="B26" s="63"/>
      <c r="C26" s="8" t="s">
        <v>1408</v>
      </c>
      <c r="D26" s="65">
        <v>42</v>
      </c>
      <c r="E26" s="65">
        <v>225</v>
      </c>
      <c r="F26" s="65">
        <v>123</v>
      </c>
      <c r="G26" s="65">
        <v>0</v>
      </c>
      <c r="H26" s="65">
        <v>348</v>
      </c>
      <c r="I26" s="67">
        <v>24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>
        <v>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1409</v>
      </c>
      <c r="D35" s="64" t="s">
        <v>160</v>
      </c>
      <c r="E35" s="64" t="s">
        <v>160</v>
      </c>
      <c r="F35" s="64" t="s">
        <v>179</v>
      </c>
      <c r="G35" s="64" t="s">
        <v>179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1409</v>
      </c>
      <c r="D36" s="64" t="s">
        <v>178</v>
      </c>
      <c r="E36" s="64" t="s">
        <v>163</v>
      </c>
      <c r="F36" s="64" t="s">
        <v>387</v>
      </c>
      <c r="G36" s="64" t="s">
        <v>257</v>
      </c>
      <c r="H36" s="66" t="s">
        <v>628</v>
      </c>
    </row>
    <row r="37" spans="1:13" ht="19.5" customHeight="1" x14ac:dyDescent="0.35">
      <c r="A37" s="92"/>
      <c r="B37" s="61" t="s">
        <v>13</v>
      </c>
      <c r="C37" s="7" t="s">
        <v>1409</v>
      </c>
      <c r="D37" s="64" t="s">
        <v>162</v>
      </c>
      <c r="E37" s="64" t="s">
        <v>160</v>
      </c>
      <c r="F37" s="64" t="s">
        <v>406</v>
      </c>
      <c r="G37" s="64" t="s">
        <v>370</v>
      </c>
      <c r="H37" s="66" t="s">
        <v>1410</v>
      </c>
    </row>
    <row r="38" spans="1:13" ht="19.5" customHeight="1" x14ac:dyDescent="0.35">
      <c r="A38" s="92"/>
      <c r="B38" s="61" t="s">
        <v>14</v>
      </c>
      <c r="C38" s="7" t="s">
        <v>1409</v>
      </c>
      <c r="D38" s="64" t="s">
        <v>160</v>
      </c>
      <c r="E38" s="64" t="s">
        <v>179</v>
      </c>
      <c r="F38" s="64" t="s">
        <v>410</v>
      </c>
      <c r="G38" s="64" t="s">
        <v>259</v>
      </c>
      <c r="H38" s="66" t="s">
        <v>469</v>
      </c>
    </row>
    <row r="39" spans="1:13" ht="19.5" customHeight="1" x14ac:dyDescent="0.35">
      <c r="A39" s="92"/>
      <c r="B39" s="61" t="s">
        <v>15</v>
      </c>
      <c r="C39" s="7" t="s">
        <v>1409</v>
      </c>
      <c r="D39" s="64" t="s">
        <v>162</v>
      </c>
      <c r="E39" s="64" t="s">
        <v>160</v>
      </c>
      <c r="F39" s="64" t="s">
        <v>204</v>
      </c>
      <c r="G39" s="64" t="s">
        <v>178</v>
      </c>
      <c r="H39" s="66" t="s">
        <v>872</v>
      </c>
    </row>
    <row r="40" spans="1:13" ht="19.5" customHeight="1" x14ac:dyDescent="0.35">
      <c r="A40" s="92"/>
      <c r="B40" s="61" t="s">
        <v>16</v>
      </c>
      <c r="C40" s="7" t="s">
        <v>1409</v>
      </c>
      <c r="D40" s="64" t="s">
        <v>160</v>
      </c>
      <c r="E40" s="64" t="s">
        <v>160</v>
      </c>
      <c r="F40" s="64" t="s">
        <v>162</v>
      </c>
      <c r="G40" s="64" t="s">
        <v>162</v>
      </c>
      <c r="H40" s="66">
        <v>0</v>
      </c>
    </row>
    <row r="41" spans="1:13" ht="19.5" customHeight="1" x14ac:dyDescent="0.35">
      <c r="A41" s="92"/>
      <c r="B41" s="61" t="s">
        <v>17</v>
      </c>
      <c r="C41" s="7">
        <v>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>
        <v>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1409</v>
      </c>
      <c r="D43" s="64" t="s">
        <v>180</v>
      </c>
      <c r="E43" s="64" t="s">
        <v>275</v>
      </c>
      <c r="F43" s="64" t="s">
        <v>255</v>
      </c>
      <c r="G43" s="64" t="s">
        <v>418</v>
      </c>
      <c r="H43" s="66" t="s">
        <v>783</v>
      </c>
    </row>
    <row r="44" spans="1:13" ht="19.5" customHeight="1" x14ac:dyDescent="0.35">
      <c r="A44" s="91" t="s">
        <v>20</v>
      </c>
      <c r="B44" s="61" t="s">
        <v>10</v>
      </c>
      <c r="C44" s="7">
        <v>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1409</v>
      </c>
      <c r="D45" s="64" t="s">
        <v>160</v>
      </c>
      <c r="E45" s="64" t="s">
        <v>160</v>
      </c>
      <c r="F45" s="64" t="s">
        <v>162</v>
      </c>
      <c r="G45" s="64" t="s">
        <v>162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1409</v>
      </c>
      <c r="D46" s="64" t="s">
        <v>179</v>
      </c>
      <c r="E46" s="64" t="s">
        <v>179</v>
      </c>
      <c r="F46" s="64" t="s">
        <v>590</v>
      </c>
      <c r="G46" s="64" t="s">
        <v>851</v>
      </c>
      <c r="H46" s="66" t="s">
        <v>1411</v>
      </c>
    </row>
    <row r="47" spans="1:13" ht="19.5" customHeight="1" x14ac:dyDescent="0.35">
      <c r="A47" s="92"/>
      <c r="B47" s="61" t="s">
        <v>13</v>
      </c>
      <c r="C47" s="7" t="s">
        <v>1409</v>
      </c>
      <c r="D47" s="64" t="s">
        <v>179</v>
      </c>
      <c r="E47" s="64" t="s">
        <v>179</v>
      </c>
      <c r="F47" s="64" t="s">
        <v>772</v>
      </c>
      <c r="G47" s="64" t="s">
        <v>216</v>
      </c>
      <c r="H47" s="66" t="s">
        <v>349</v>
      </c>
    </row>
    <row r="48" spans="1:13" ht="19.5" customHeight="1" x14ac:dyDescent="0.35">
      <c r="A48" s="92"/>
      <c r="B48" s="61" t="s">
        <v>14</v>
      </c>
      <c r="C48" s="7" t="s">
        <v>1409</v>
      </c>
      <c r="D48" s="64" t="s">
        <v>162</v>
      </c>
      <c r="E48" s="64" t="s">
        <v>179</v>
      </c>
      <c r="F48" s="64" t="s">
        <v>186</v>
      </c>
      <c r="G48" s="64" t="s">
        <v>182</v>
      </c>
      <c r="H48" s="66" t="s">
        <v>739</v>
      </c>
    </row>
    <row r="49" spans="1:13" ht="19.5" customHeight="1" x14ac:dyDescent="0.35">
      <c r="A49" s="92"/>
      <c r="B49" s="61" t="s">
        <v>15</v>
      </c>
      <c r="C49" s="7" t="s">
        <v>1409</v>
      </c>
      <c r="D49" s="64" t="s">
        <v>204</v>
      </c>
      <c r="E49" s="64" t="s">
        <v>162</v>
      </c>
      <c r="F49" s="64" t="s">
        <v>233</v>
      </c>
      <c r="G49" s="64" t="s">
        <v>192</v>
      </c>
      <c r="H49" s="66" t="s">
        <v>1412</v>
      </c>
    </row>
    <row r="50" spans="1:13" ht="19.5" customHeight="1" x14ac:dyDescent="0.35">
      <c r="A50" s="92"/>
      <c r="B50" s="61" t="s">
        <v>16</v>
      </c>
      <c r="C50" s="7" t="s">
        <v>1409</v>
      </c>
      <c r="D50" s="64" t="s">
        <v>162</v>
      </c>
      <c r="E50" s="64" t="s">
        <v>160</v>
      </c>
      <c r="F50" s="64" t="s">
        <v>179</v>
      </c>
      <c r="G50" s="64" t="s">
        <v>204</v>
      </c>
      <c r="H50" s="66" t="s">
        <v>751</v>
      </c>
      <c r="M50" s="19" t="s">
        <v>78</v>
      </c>
    </row>
    <row r="51" spans="1:13" ht="19.5" customHeight="1" x14ac:dyDescent="0.35">
      <c r="A51" s="92"/>
      <c r="B51" s="61" t="s">
        <v>17</v>
      </c>
      <c r="C51" s="7">
        <v>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>
        <v>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1409</v>
      </c>
      <c r="D53" s="64" t="s">
        <v>220</v>
      </c>
      <c r="E53" s="64" t="s">
        <v>161</v>
      </c>
      <c r="F53" s="64" t="s">
        <v>975</v>
      </c>
      <c r="G53" s="64" t="s">
        <v>637</v>
      </c>
      <c r="H53" s="66" t="s">
        <v>350</v>
      </c>
    </row>
    <row r="54" spans="1:13" ht="19.5" customHeight="1" x14ac:dyDescent="0.35">
      <c r="A54" s="8" t="s">
        <v>21</v>
      </c>
      <c r="B54" s="63"/>
      <c r="C54" s="8" t="s">
        <v>1409</v>
      </c>
      <c r="D54" s="65">
        <v>15</v>
      </c>
      <c r="E54" s="65">
        <v>17</v>
      </c>
      <c r="F54" s="65">
        <v>316</v>
      </c>
      <c r="G54" s="65">
        <v>348</v>
      </c>
      <c r="H54" s="67">
        <v>88.1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>
        <v>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1413</v>
      </c>
      <c r="D63" s="64" t="s">
        <v>160</v>
      </c>
      <c r="E63" s="64" t="s">
        <v>162</v>
      </c>
      <c r="F63" s="64" t="s">
        <v>162</v>
      </c>
      <c r="G63" s="64" t="s">
        <v>160</v>
      </c>
      <c r="H63" s="64" t="s">
        <v>179</v>
      </c>
      <c r="I63" s="66" t="s">
        <v>1414</v>
      </c>
      <c r="M63" s="3"/>
    </row>
    <row r="64" spans="1:13" ht="19.5" customHeight="1" x14ac:dyDescent="0.35">
      <c r="A64" s="92"/>
      <c r="B64" s="61" t="s">
        <v>12</v>
      </c>
      <c r="C64" s="7" t="s">
        <v>1413</v>
      </c>
      <c r="D64" s="64" t="s">
        <v>210</v>
      </c>
      <c r="E64" s="64" t="s">
        <v>380</v>
      </c>
      <c r="F64" s="64" t="s">
        <v>341</v>
      </c>
      <c r="G64" s="64" t="s">
        <v>160</v>
      </c>
      <c r="H64" s="64" t="s">
        <v>257</v>
      </c>
      <c r="I64" s="66" t="s">
        <v>274</v>
      </c>
    </row>
    <row r="65" spans="1:13" ht="19.5" customHeight="1" x14ac:dyDescent="0.35">
      <c r="A65" s="92"/>
      <c r="B65" s="61" t="s">
        <v>13</v>
      </c>
      <c r="C65" s="7" t="s">
        <v>1413</v>
      </c>
      <c r="D65" s="64" t="s">
        <v>235</v>
      </c>
      <c r="E65" s="64" t="s">
        <v>163</v>
      </c>
      <c r="F65" s="64" t="s">
        <v>186</v>
      </c>
      <c r="G65" s="64" t="s">
        <v>160</v>
      </c>
      <c r="H65" s="64" t="s">
        <v>370</v>
      </c>
      <c r="I65" s="66" t="s">
        <v>1324</v>
      </c>
    </row>
    <row r="66" spans="1:13" ht="19.5" customHeight="1" x14ac:dyDescent="0.35">
      <c r="A66" s="92"/>
      <c r="B66" s="61" t="s">
        <v>14</v>
      </c>
      <c r="C66" s="7" t="s">
        <v>1413</v>
      </c>
      <c r="D66" s="64" t="s">
        <v>179</v>
      </c>
      <c r="E66" s="64" t="s">
        <v>161</v>
      </c>
      <c r="F66" s="64" t="s">
        <v>195</v>
      </c>
      <c r="G66" s="64" t="s">
        <v>160</v>
      </c>
      <c r="H66" s="64" t="s">
        <v>259</v>
      </c>
      <c r="I66" s="66" t="s">
        <v>1415</v>
      </c>
    </row>
    <row r="67" spans="1:13" ht="19.5" customHeight="1" x14ac:dyDescent="0.35">
      <c r="A67" s="92"/>
      <c r="B67" s="61" t="s">
        <v>15</v>
      </c>
      <c r="C67" s="7" t="s">
        <v>1413</v>
      </c>
      <c r="D67" s="64" t="s">
        <v>179</v>
      </c>
      <c r="E67" s="64" t="s">
        <v>160</v>
      </c>
      <c r="F67" s="64" t="s">
        <v>179</v>
      </c>
      <c r="G67" s="64" t="s">
        <v>160</v>
      </c>
      <c r="H67" s="64" t="s">
        <v>178</v>
      </c>
      <c r="I67" s="66" t="s">
        <v>484</v>
      </c>
    </row>
    <row r="68" spans="1:13" ht="19.5" customHeight="1" x14ac:dyDescent="0.35">
      <c r="A68" s="92"/>
      <c r="B68" s="61" t="s">
        <v>16</v>
      </c>
      <c r="C68" s="7" t="s">
        <v>1413</v>
      </c>
      <c r="D68" s="64" t="s">
        <v>160</v>
      </c>
      <c r="E68" s="64" t="s">
        <v>160</v>
      </c>
      <c r="F68" s="64" t="s">
        <v>162</v>
      </c>
      <c r="G68" s="64" t="s">
        <v>160</v>
      </c>
      <c r="H68" s="64" t="s">
        <v>162</v>
      </c>
      <c r="I68" s="66" t="s">
        <v>1416</v>
      </c>
    </row>
    <row r="69" spans="1:13" ht="19.5" customHeight="1" x14ac:dyDescent="0.35">
      <c r="A69" s="92"/>
      <c r="B69" s="61" t="s">
        <v>17</v>
      </c>
      <c r="C69" s="7">
        <v>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>
        <v>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1413</v>
      </c>
      <c r="D71" s="64" t="s">
        <v>509</v>
      </c>
      <c r="E71" s="64" t="s">
        <v>475</v>
      </c>
      <c r="F71" s="64" t="s">
        <v>495</v>
      </c>
      <c r="G71" s="64" t="s">
        <v>160</v>
      </c>
      <c r="H71" s="64" t="s">
        <v>418</v>
      </c>
      <c r="I71" s="66" t="s">
        <v>1222</v>
      </c>
    </row>
    <row r="72" spans="1:13" ht="19.5" customHeight="1" x14ac:dyDescent="0.35">
      <c r="A72" s="91" t="s">
        <v>20</v>
      </c>
      <c r="B72" s="61" t="s">
        <v>10</v>
      </c>
      <c r="C72" s="7">
        <v>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1413</v>
      </c>
      <c r="D73" s="64" t="s">
        <v>160</v>
      </c>
      <c r="E73" s="64" t="s">
        <v>160</v>
      </c>
      <c r="F73" s="64" t="s">
        <v>162</v>
      </c>
      <c r="G73" s="64" t="s">
        <v>160</v>
      </c>
      <c r="H73" s="64" t="s">
        <v>162</v>
      </c>
      <c r="I73" s="66" t="s">
        <v>877</v>
      </c>
    </row>
    <row r="74" spans="1:13" ht="19.5" customHeight="1" x14ac:dyDescent="0.35">
      <c r="A74" s="92"/>
      <c r="B74" s="61" t="s">
        <v>12</v>
      </c>
      <c r="C74" s="7" t="s">
        <v>1413</v>
      </c>
      <c r="D74" s="64" t="s">
        <v>410</v>
      </c>
      <c r="E74" s="64" t="s">
        <v>380</v>
      </c>
      <c r="F74" s="64" t="s">
        <v>406</v>
      </c>
      <c r="G74" s="64" t="s">
        <v>160</v>
      </c>
      <c r="H74" s="64" t="s">
        <v>851</v>
      </c>
      <c r="I74" s="66" t="s">
        <v>1282</v>
      </c>
    </row>
    <row r="75" spans="1:13" ht="19.5" customHeight="1" x14ac:dyDescent="0.35">
      <c r="A75" s="92"/>
      <c r="B75" s="61" t="s">
        <v>13</v>
      </c>
      <c r="C75" s="7" t="s">
        <v>1413</v>
      </c>
      <c r="D75" s="64" t="s">
        <v>380</v>
      </c>
      <c r="E75" s="64" t="s">
        <v>233</v>
      </c>
      <c r="F75" s="64" t="s">
        <v>406</v>
      </c>
      <c r="G75" s="64" t="s">
        <v>160</v>
      </c>
      <c r="H75" s="64" t="s">
        <v>216</v>
      </c>
      <c r="I75" s="66" t="s">
        <v>1368</v>
      </c>
    </row>
    <row r="76" spans="1:13" ht="19.5" customHeight="1" x14ac:dyDescent="0.35">
      <c r="A76" s="92"/>
      <c r="B76" s="61" t="s">
        <v>14</v>
      </c>
      <c r="C76" s="7" t="s">
        <v>1413</v>
      </c>
      <c r="D76" s="64" t="s">
        <v>163</v>
      </c>
      <c r="E76" s="64" t="s">
        <v>163</v>
      </c>
      <c r="F76" s="64" t="s">
        <v>235</v>
      </c>
      <c r="G76" s="64" t="s">
        <v>160</v>
      </c>
      <c r="H76" s="64" t="s">
        <v>182</v>
      </c>
      <c r="I76" s="66" t="s">
        <v>1221</v>
      </c>
    </row>
    <row r="77" spans="1:13" ht="19.5" customHeight="1" x14ac:dyDescent="0.35">
      <c r="A77" s="92"/>
      <c r="B77" s="61" t="s">
        <v>15</v>
      </c>
      <c r="C77" s="7" t="s">
        <v>1413</v>
      </c>
      <c r="D77" s="64" t="s">
        <v>180</v>
      </c>
      <c r="E77" s="64" t="s">
        <v>204</v>
      </c>
      <c r="F77" s="64" t="s">
        <v>318</v>
      </c>
      <c r="G77" s="64" t="s">
        <v>160</v>
      </c>
      <c r="H77" s="64" t="s">
        <v>192</v>
      </c>
      <c r="I77" s="66" t="s">
        <v>876</v>
      </c>
    </row>
    <row r="78" spans="1:13" ht="19.5" customHeight="1" x14ac:dyDescent="0.35">
      <c r="A78" s="92"/>
      <c r="B78" s="61" t="s">
        <v>16</v>
      </c>
      <c r="C78" s="7" t="s">
        <v>1413</v>
      </c>
      <c r="D78" s="64" t="s">
        <v>162</v>
      </c>
      <c r="E78" s="64" t="s">
        <v>162</v>
      </c>
      <c r="F78" s="64" t="s">
        <v>162</v>
      </c>
      <c r="G78" s="64" t="s">
        <v>160</v>
      </c>
      <c r="H78" s="64" t="s">
        <v>204</v>
      </c>
      <c r="I78" s="66" t="s">
        <v>264</v>
      </c>
      <c r="M78" s="19" t="s">
        <v>78</v>
      </c>
    </row>
    <row r="79" spans="1:13" ht="19.5" customHeight="1" x14ac:dyDescent="0.35">
      <c r="A79" s="92"/>
      <c r="B79" s="61" t="s">
        <v>17</v>
      </c>
      <c r="C79" s="7">
        <v>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>
        <v>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1413</v>
      </c>
      <c r="D81" s="64" t="s">
        <v>519</v>
      </c>
      <c r="E81" s="64" t="s">
        <v>673</v>
      </c>
      <c r="F81" s="64" t="s">
        <v>252</v>
      </c>
      <c r="G81" s="64" t="s">
        <v>160</v>
      </c>
      <c r="H81" s="64" t="s">
        <v>637</v>
      </c>
      <c r="I81" s="66" t="s">
        <v>1417</v>
      </c>
    </row>
    <row r="82" spans="1:13" ht="19.5" customHeight="1" x14ac:dyDescent="0.35">
      <c r="A82" s="8" t="s">
        <v>21</v>
      </c>
      <c r="B82" s="63"/>
      <c r="C82" s="17" t="s">
        <v>1413</v>
      </c>
      <c r="D82" s="65">
        <v>89</v>
      </c>
      <c r="E82" s="65">
        <v>74</v>
      </c>
      <c r="F82" s="65">
        <v>185</v>
      </c>
      <c r="G82" s="65">
        <v>0</v>
      </c>
      <c r="H82" s="65">
        <v>348</v>
      </c>
      <c r="I82" s="67">
        <v>140.6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>
        <v>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1418</v>
      </c>
      <c r="D91" s="64" t="s">
        <v>179</v>
      </c>
      <c r="E91" s="64" t="s">
        <v>160</v>
      </c>
      <c r="F91" s="64" t="s">
        <v>160</v>
      </c>
      <c r="G91" s="64" t="s">
        <v>160</v>
      </c>
      <c r="H91" s="64" t="s">
        <v>179</v>
      </c>
      <c r="I91" s="66" t="s">
        <v>799</v>
      </c>
      <c r="M91" s="3"/>
    </row>
    <row r="92" spans="1:13" ht="19.5" customHeight="1" x14ac:dyDescent="0.35">
      <c r="A92" s="92"/>
      <c r="B92" s="61" t="s">
        <v>12</v>
      </c>
      <c r="C92" s="7" t="s">
        <v>1418</v>
      </c>
      <c r="D92" s="64" t="s">
        <v>282</v>
      </c>
      <c r="E92" s="64" t="s">
        <v>204</v>
      </c>
      <c r="F92" s="64" t="s">
        <v>222</v>
      </c>
      <c r="G92" s="64" t="s">
        <v>160</v>
      </c>
      <c r="H92" s="64" t="s">
        <v>257</v>
      </c>
      <c r="I92" s="66" t="s">
        <v>936</v>
      </c>
    </row>
    <row r="93" spans="1:13" ht="19.5" customHeight="1" x14ac:dyDescent="0.35">
      <c r="A93" s="92"/>
      <c r="B93" s="61" t="s">
        <v>13</v>
      </c>
      <c r="C93" s="7" t="s">
        <v>1418</v>
      </c>
      <c r="D93" s="64" t="s">
        <v>509</v>
      </c>
      <c r="E93" s="64" t="s">
        <v>178</v>
      </c>
      <c r="F93" s="64" t="s">
        <v>204</v>
      </c>
      <c r="G93" s="64" t="s">
        <v>160</v>
      </c>
      <c r="H93" s="64" t="s">
        <v>370</v>
      </c>
      <c r="I93" s="66" t="s">
        <v>1333</v>
      </c>
    </row>
    <row r="94" spans="1:13" ht="19.5" customHeight="1" x14ac:dyDescent="0.35">
      <c r="A94" s="92"/>
      <c r="B94" s="61" t="s">
        <v>14</v>
      </c>
      <c r="C94" s="7" t="s">
        <v>1418</v>
      </c>
      <c r="D94" s="64" t="s">
        <v>233</v>
      </c>
      <c r="E94" s="64" t="s">
        <v>179</v>
      </c>
      <c r="F94" s="64" t="s">
        <v>222</v>
      </c>
      <c r="G94" s="64" t="s">
        <v>160</v>
      </c>
      <c r="H94" s="64" t="s">
        <v>259</v>
      </c>
      <c r="I94" s="66" t="s">
        <v>1419</v>
      </c>
    </row>
    <row r="95" spans="1:13" ht="19.5" customHeight="1" x14ac:dyDescent="0.35">
      <c r="A95" s="92"/>
      <c r="B95" s="61" t="s">
        <v>15</v>
      </c>
      <c r="C95" s="7" t="s">
        <v>1418</v>
      </c>
      <c r="D95" s="64" t="s">
        <v>178</v>
      </c>
      <c r="E95" s="64" t="s">
        <v>160</v>
      </c>
      <c r="F95" s="64" t="s">
        <v>160</v>
      </c>
      <c r="G95" s="64" t="s">
        <v>160</v>
      </c>
      <c r="H95" s="64" t="s">
        <v>178</v>
      </c>
      <c r="I95" s="66" t="s">
        <v>665</v>
      </c>
    </row>
    <row r="96" spans="1:13" ht="19.5" customHeight="1" x14ac:dyDescent="0.35">
      <c r="A96" s="92"/>
      <c r="B96" s="61" t="s">
        <v>16</v>
      </c>
      <c r="C96" s="7" t="s">
        <v>1418</v>
      </c>
      <c r="D96" s="64" t="s">
        <v>162</v>
      </c>
      <c r="E96" s="64" t="s">
        <v>160</v>
      </c>
      <c r="F96" s="64" t="s">
        <v>160</v>
      </c>
      <c r="G96" s="64" t="s">
        <v>160</v>
      </c>
      <c r="H96" s="64" t="s">
        <v>162</v>
      </c>
      <c r="I96" s="66" t="s">
        <v>815</v>
      </c>
    </row>
    <row r="97" spans="1:13" ht="19.5" customHeight="1" x14ac:dyDescent="0.35">
      <c r="A97" s="92"/>
      <c r="B97" s="61" t="s">
        <v>17</v>
      </c>
      <c r="C97" s="7">
        <v>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>
        <v>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1418</v>
      </c>
      <c r="D99" s="64" t="s">
        <v>212</v>
      </c>
      <c r="E99" s="64" t="s">
        <v>220</v>
      </c>
      <c r="F99" s="64" t="s">
        <v>331</v>
      </c>
      <c r="G99" s="64" t="s">
        <v>160</v>
      </c>
      <c r="H99" s="64" t="s">
        <v>418</v>
      </c>
      <c r="I99" s="66" t="s">
        <v>1286</v>
      </c>
    </row>
    <row r="100" spans="1:13" ht="19.5" customHeight="1" x14ac:dyDescent="0.35">
      <c r="A100" s="91" t="s">
        <v>20</v>
      </c>
      <c r="B100" s="61" t="s">
        <v>10</v>
      </c>
      <c r="C100" s="7">
        <v>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1418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296</v>
      </c>
    </row>
    <row r="102" spans="1:13" ht="19.5" customHeight="1" x14ac:dyDescent="0.35">
      <c r="A102" s="92"/>
      <c r="B102" s="61" t="s">
        <v>12</v>
      </c>
      <c r="C102" s="7" t="s">
        <v>1418</v>
      </c>
      <c r="D102" s="64" t="s">
        <v>507</v>
      </c>
      <c r="E102" s="64" t="s">
        <v>161</v>
      </c>
      <c r="F102" s="64" t="s">
        <v>204</v>
      </c>
      <c r="G102" s="64" t="s">
        <v>160</v>
      </c>
      <c r="H102" s="64" t="s">
        <v>851</v>
      </c>
      <c r="I102" s="66" t="s">
        <v>300</v>
      </c>
    </row>
    <row r="103" spans="1:13" ht="19.5" customHeight="1" x14ac:dyDescent="0.35">
      <c r="A103" s="92"/>
      <c r="B103" s="61" t="s">
        <v>13</v>
      </c>
      <c r="C103" s="7" t="s">
        <v>1418</v>
      </c>
      <c r="D103" s="64" t="s">
        <v>575</v>
      </c>
      <c r="E103" s="64" t="s">
        <v>220</v>
      </c>
      <c r="F103" s="64" t="s">
        <v>178</v>
      </c>
      <c r="G103" s="64" t="s">
        <v>160</v>
      </c>
      <c r="H103" s="64" t="s">
        <v>216</v>
      </c>
      <c r="I103" s="66" t="s">
        <v>463</v>
      </c>
    </row>
    <row r="104" spans="1:13" ht="19.5" customHeight="1" x14ac:dyDescent="0.35">
      <c r="A104" s="92"/>
      <c r="B104" s="61" t="s">
        <v>14</v>
      </c>
      <c r="C104" s="7" t="s">
        <v>1418</v>
      </c>
      <c r="D104" s="64" t="s">
        <v>259</v>
      </c>
      <c r="E104" s="64" t="s">
        <v>204</v>
      </c>
      <c r="F104" s="64" t="s">
        <v>179</v>
      </c>
      <c r="G104" s="64" t="s">
        <v>160</v>
      </c>
      <c r="H104" s="64" t="s">
        <v>182</v>
      </c>
      <c r="I104" s="66" t="s">
        <v>939</v>
      </c>
    </row>
    <row r="105" spans="1:13" ht="19.5" customHeight="1" x14ac:dyDescent="0.35">
      <c r="A105" s="92"/>
      <c r="B105" s="61" t="s">
        <v>15</v>
      </c>
      <c r="C105" s="7" t="s">
        <v>1418</v>
      </c>
      <c r="D105" s="64" t="s">
        <v>287</v>
      </c>
      <c r="E105" s="64" t="s">
        <v>162</v>
      </c>
      <c r="F105" s="64" t="s">
        <v>160</v>
      </c>
      <c r="G105" s="64" t="s">
        <v>160</v>
      </c>
      <c r="H105" s="64" t="s">
        <v>192</v>
      </c>
      <c r="I105" s="66" t="s">
        <v>1252</v>
      </c>
    </row>
    <row r="106" spans="1:13" ht="19.5" customHeight="1" x14ac:dyDescent="0.35">
      <c r="A106" s="92"/>
      <c r="B106" s="61" t="s">
        <v>16</v>
      </c>
      <c r="C106" s="7" t="s">
        <v>1418</v>
      </c>
      <c r="D106" s="64" t="s">
        <v>204</v>
      </c>
      <c r="E106" s="64" t="s">
        <v>160</v>
      </c>
      <c r="F106" s="64" t="s">
        <v>160</v>
      </c>
      <c r="G106" s="64" t="s">
        <v>160</v>
      </c>
      <c r="H106" s="64" t="s">
        <v>204</v>
      </c>
      <c r="I106" s="66" t="s">
        <v>815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>
        <v>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>
        <v>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1418</v>
      </c>
      <c r="D109" s="64" t="s">
        <v>763</v>
      </c>
      <c r="E109" s="64" t="s">
        <v>192</v>
      </c>
      <c r="F109" s="64" t="s">
        <v>220</v>
      </c>
      <c r="G109" s="64" t="s">
        <v>160</v>
      </c>
      <c r="H109" s="64" t="s">
        <v>637</v>
      </c>
      <c r="I109" s="66" t="s">
        <v>293</v>
      </c>
    </row>
    <row r="110" spans="1:13" ht="19.5" customHeight="1" x14ac:dyDescent="0.35">
      <c r="A110" s="8" t="s">
        <v>21</v>
      </c>
      <c r="B110" s="63"/>
      <c r="C110" s="8" t="s">
        <v>1418</v>
      </c>
      <c r="D110" s="65">
        <v>297</v>
      </c>
      <c r="E110" s="65">
        <v>29</v>
      </c>
      <c r="F110" s="65">
        <v>22</v>
      </c>
      <c r="G110" s="65">
        <v>0</v>
      </c>
      <c r="H110" s="65">
        <v>348</v>
      </c>
      <c r="I110" s="67">
        <v>74.3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>
        <v>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1420</v>
      </c>
      <c r="D119" s="64" t="s">
        <v>162</v>
      </c>
      <c r="E119" s="64" t="s">
        <v>162</v>
      </c>
      <c r="F119" s="64" t="s">
        <v>160</v>
      </c>
      <c r="G119" s="64" t="s">
        <v>160</v>
      </c>
      <c r="H119" s="64" t="s">
        <v>179</v>
      </c>
      <c r="I119" s="66" t="s">
        <v>1421</v>
      </c>
      <c r="M119" s="3"/>
    </row>
    <row r="120" spans="1:13" ht="19.5" customHeight="1" x14ac:dyDescent="0.35">
      <c r="A120" s="92"/>
      <c r="B120" s="61" t="s">
        <v>12</v>
      </c>
      <c r="C120" s="7" t="s">
        <v>1420</v>
      </c>
      <c r="D120" s="64" t="s">
        <v>519</v>
      </c>
      <c r="E120" s="64" t="s">
        <v>195</v>
      </c>
      <c r="F120" s="64" t="s">
        <v>162</v>
      </c>
      <c r="G120" s="64" t="s">
        <v>160</v>
      </c>
      <c r="H120" s="64" t="s">
        <v>257</v>
      </c>
      <c r="I120" s="66" t="s">
        <v>789</v>
      </c>
    </row>
    <row r="121" spans="1:13" ht="19.5" customHeight="1" x14ac:dyDescent="0.35">
      <c r="A121" s="92"/>
      <c r="B121" s="61" t="s">
        <v>13</v>
      </c>
      <c r="C121" s="7" t="s">
        <v>1420</v>
      </c>
      <c r="D121" s="64" t="s">
        <v>373</v>
      </c>
      <c r="E121" s="64" t="s">
        <v>275</v>
      </c>
      <c r="F121" s="64" t="s">
        <v>162</v>
      </c>
      <c r="G121" s="64" t="s">
        <v>160</v>
      </c>
      <c r="H121" s="64" t="s">
        <v>370</v>
      </c>
      <c r="I121" s="66" t="s">
        <v>1298</v>
      </c>
    </row>
    <row r="122" spans="1:13" ht="19.5" customHeight="1" x14ac:dyDescent="0.35">
      <c r="A122" s="92"/>
      <c r="B122" s="61" t="s">
        <v>14</v>
      </c>
      <c r="C122" s="7" t="s">
        <v>1420</v>
      </c>
      <c r="D122" s="64" t="s">
        <v>287</v>
      </c>
      <c r="E122" s="64" t="s">
        <v>178</v>
      </c>
      <c r="F122" s="64" t="s">
        <v>160</v>
      </c>
      <c r="G122" s="64" t="s">
        <v>160</v>
      </c>
      <c r="H122" s="64" t="s">
        <v>259</v>
      </c>
      <c r="I122" s="66" t="s">
        <v>411</v>
      </c>
    </row>
    <row r="123" spans="1:13" ht="19.5" customHeight="1" x14ac:dyDescent="0.35">
      <c r="A123" s="92"/>
      <c r="B123" s="61" t="s">
        <v>15</v>
      </c>
      <c r="C123" s="7" t="s">
        <v>1420</v>
      </c>
      <c r="D123" s="64" t="s">
        <v>179</v>
      </c>
      <c r="E123" s="64" t="s">
        <v>179</v>
      </c>
      <c r="F123" s="64" t="s">
        <v>160</v>
      </c>
      <c r="G123" s="64" t="s">
        <v>160</v>
      </c>
      <c r="H123" s="64" t="s">
        <v>178</v>
      </c>
      <c r="I123" s="66" t="s">
        <v>472</v>
      </c>
    </row>
    <row r="124" spans="1:13" ht="19.5" customHeight="1" x14ac:dyDescent="0.35">
      <c r="A124" s="92"/>
      <c r="B124" s="61" t="s">
        <v>16</v>
      </c>
      <c r="C124" s="7" t="s">
        <v>1420</v>
      </c>
      <c r="D124" s="64" t="s">
        <v>162</v>
      </c>
      <c r="E124" s="64" t="s">
        <v>160</v>
      </c>
      <c r="F124" s="64" t="s">
        <v>160</v>
      </c>
      <c r="G124" s="64" t="s">
        <v>160</v>
      </c>
      <c r="H124" s="64" t="s">
        <v>162</v>
      </c>
      <c r="I124" s="66" t="s">
        <v>545</v>
      </c>
    </row>
    <row r="125" spans="1:13" ht="19.5" customHeight="1" x14ac:dyDescent="0.35">
      <c r="A125" s="92"/>
      <c r="B125" s="61" t="s">
        <v>17</v>
      </c>
      <c r="C125" s="7">
        <v>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>
        <v>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1420</v>
      </c>
      <c r="D127" s="64" t="s">
        <v>1032</v>
      </c>
      <c r="E127" s="64" t="s">
        <v>475</v>
      </c>
      <c r="F127" s="64" t="s">
        <v>179</v>
      </c>
      <c r="G127" s="64" t="s">
        <v>160</v>
      </c>
      <c r="H127" s="64" t="s">
        <v>418</v>
      </c>
      <c r="I127" s="66" t="s">
        <v>325</v>
      </c>
    </row>
    <row r="128" spans="1:13" ht="19.5" customHeight="1" x14ac:dyDescent="0.35">
      <c r="A128" s="91" t="s">
        <v>20</v>
      </c>
      <c r="B128" s="61" t="s">
        <v>10</v>
      </c>
      <c r="C128" s="7">
        <v>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1420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1422</v>
      </c>
    </row>
    <row r="130" spans="1:13" ht="19.5" customHeight="1" x14ac:dyDescent="0.35">
      <c r="A130" s="92"/>
      <c r="B130" s="61" t="s">
        <v>12</v>
      </c>
      <c r="C130" s="7" t="s">
        <v>1420</v>
      </c>
      <c r="D130" s="64" t="s">
        <v>282</v>
      </c>
      <c r="E130" s="64" t="s">
        <v>410</v>
      </c>
      <c r="F130" s="64" t="s">
        <v>162</v>
      </c>
      <c r="G130" s="64" t="s">
        <v>160</v>
      </c>
      <c r="H130" s="64" t="s">
        <v>851</v>
      </c>
      <c r="I130" s="66" t="s">
        <v>701</v>
      </c>
    </row>
    <row r="131" spans="1:13" ht="19.5" customHeight="1" x14ac:dyDescent="0.35">
      <c r="A131" s="92"/>
      <c r="B131" s="61" t="s">
        <v>13</v>
      </c>
      <c r="C131" s="7" t="s">
        <v>1420</v>
      </c>
      <c r="D131" s="64" t="s">
        <v>256</v>
      </c>
      <c r="E131" s="64" t="s">
        <v>380</v>
      </c>
      <c r="F131" s="64" t="s">
        <v>162</v>
      </c>
      <c r="G131" s="64" t="s">
        <v>160</v>
      </c>
      <c r="H131" s="64" t="s">
        <v>216</v>
      </c>
      <c r="I131" s="66" t="s">
        <v>325</v>
      </c>
    </row>
    <row r="132" spans="1:13" ht="19.5" customHeight="1" x14ac:dyDescent="0.35">
      <c r="A132" s="92"/>
      <c r="B132" s="61" t="s">
        <v>14</v>
      </c>
      <c r="C132" s="7" t="s">
        <v>1420</v>
      </c>
      <c r="D132" s="64" t="s">
        <v>210</v>
      </c>
      <c r="E132" s="64" t="s">
        <v>180</v>
      </c>
      <c r="F132" s="64" t="s">
        <v>160</v>
      </c>
      <c r="G132" s="64" t="s">
        <v>160</v>
      </c>
      <c r="H132" s="64" t="s">
        <v>182</v>
      </c>
      <c r="I132" s="66" t="s">
        <v>1125</v>
      </c>
    </row>
    <row r="133" spans="1:13" ht="19.5" customHeight="1" x14ac:dyDescent="0.35">
      <c r="A133" s="92"/>
      <c r="B133" s="61" t="s">
        <v>15</v>
      </c>
      <c r="C133" s="7" t="s">
        <v>1420</v>
      </c>
      <c r="D133" s="64" t="s">
        <v>380</v>
      </c>
      <c r="E133" s="64" t="s">
        <v>178</v>
      </c>
      <c r="F133" s="64" t="s">
        <v>162</v>
      </c>
      <c r="G133" s="64" t="s">
        <v>160</v>
      </c>
      <c r="H133" s="64" t="s">
        <v>192</v>
      </c>
      <c r="I133" s="66" t="s">
        <v>809</v>
      </c>
    </row>
    <row r="134" spans="1:13" ht="19.5" customHeight="1" x14ac:dyDescent="0.35">
      <c r="A134" s="92"/>
      <c r="B134" s="61" t="s">
        <v>16</v>
      </c>
      <c r="C134" s="7" t="s">
        <v>1420</v>
      </c>
      <c r="D134" s="64" t="s">
        <v>204</v>
      </c>
      <c r="E134" s="64" t="s">
        <v>160</v>
      </c>
      <c r="F134" s="64" t="s">
        <v>160</v>
      </c>
      <c r="G134" s="64" t="s">
        <v>160</v>
      </c>
      <c r="H134" s="64" t="s">
        <v>204</v>
      </c>
      <c r="I134" s="66" t="s">
        <v>263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>
        <v>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>
        <v>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1420</v>
      </c>
      <c r="D137" s="64" t="s">
        <v>631</v>
      </c>
      <c r="E137" s="64" t="s">
        <v>597</v>
      </c>
      <c r="F137" s="64" t="s">
        <v>204</v>
      </c>
      <c r="G137" s="64" t="s">
        <v>160</v>
      </c>
      <c r="H137" s="64" t="s">
        <v>637</v>
      </c>
      <c r="I137" s="66" t="s">
        <v>809</v>
      </c>
    </row>
    <row r="138" spans="1:13" ht="19.5" customHeight="1" x14ac:dyDescent="0.35">
      <c r="A138" s="8" t="s">
        <v>21</v>
      </c>
      <c r="B138" s="63"/>
      <c r="C138" s="17" t="s">
        <v>1420</v>
      </c>
      <c r="D138" s="65">
        <v>266</v>
      </c>
      <c r="E138" s="65">
        <v>77</v>
      </c>
      <c r="F138" s="65">
        <v>5</v>
      </c>
      <c r="G138" s="65">
        <v>0</v>
      </c>
      <c r="H138" s="65">
        <v>348</v>
      </c>
      <c r="I138" s="67">
        <v>119.6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>
        <v>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1423</v>
      </c>
      <c r="D147" s="64" t="s">
        <v>179</v>
      </c>
      <c r="E147" s="64" t="s">
        <v>160</v>
      </c>
      <c r="F147" s="64" t="s">
        <v>160</v>
      </c>
      <c r="G147" s="64" t="s">
        <v>160</v>
      </c>
      <c r="H147" s="64" t="s">
        <v>179</v>
      </c>
      <c r="I147" s="66" t="s">
        <v>1134</v>
      </c>
      <c r="M147" s="3"/>
    </row>
    <row r="148" spans="1:13" ht="19.5" customHeight="1" x14ac:dyDescent="0.35">
      <c r="A148" s="92"/>
      <c r="B148" s="61" t="s">
        <v>12</v>
      </c>
      <c r="C148" s="7" t="s">
        <v>1423</v>
      </c>
      <c r="D148" s="64" t="s">
        <v>618</v>
      </c>
      <c r="E148" s="64" t="s">
        <v>161</v>
      </c>
      <c r="F148" s="64" t="s">
        <v>179</v>
      </c>
      <c r="G148" s="64" t="s">
        <v>160</v>
      </c>
      <c r="H148" s="64" t="s">
        <v>257</v>
      </c>
      <c r="I148" s="66" t="s">
        <v>818</v>
      </c>
    </row>
    <row r="149" spans="1:13" ht="19.5" customHeight="1" x14ac:dyDescent="0.35">
      <c r="A149" s="92"/>
      <c r="B149" s="61" t="s">
        <v>13</v>
      </c>
      <c r="C149" s="7" t="s">
        <v>1423</v>
      </c>
      <c r="D149" s="64" t="s">
        <v>221</v>
      </c>
      <c r="E149" s="64" t="s">
        <v>180</v>
      </c>
      <c r="F149" s="64" t="s">
        <v>178</v>
      </c>
      <c r="G149" s="64" t="s">
        <v>160</v>
      </c>
      <c r="H149" s="64" t="s">
        <v>370</v>
      </c>
      <c r="I149" s="66" t="s">
        <v>1424</v>
      </c>
    </row>
    <row r="150" spans="1:13" ht="19.5" customHeight="1" x14ac:dyDescent="0.35">
      <c r="A150" s="92"/>
      <c r="B150" s="61" t="s">
        <v>14</v>
      </c>
      <c r="C150" s="7" t="s">
        <v>1423</v>
      </c>
      <c r="D150" s="64" t="s">
        <v>313</v>
      </c>
      <c r="E150" s="64" t="s">
        <v>178</v>
      </c>
      <c r="F150" s="64" t="s">
        <v>162</v>
      </c>
      <c r="G150" s="64" t="s">
        <v>160</v>
      </c>
      <c r="H150" s="64" t="s">
        <v>259</v>
      </c>
      <c r="I150" s="66" t="s">
        <v>1256</v>
      </c>
    </row>
    <row r="151" spans="1:13" ht="19.5" customHeight="1" x14ac:dyDescent="0.35">
      <c r="A151" s="92"/>
      <c r="B151" s="61" t="s">
        <v>15</v>
      </c>
      <c r="C151" s="7" t="s">
        <v>1423</v>
      </c>
      <c r="D151" s="64" t="s">
        <v>204</v>
      </c>
      <c r="E151" s="64" t="s">
        <v>160</v>
      </c>
      <c r="F151" s="64" t="s">
        <v>162</v>
      </c>
      <c r="G151" s="64" t="s">
        <v>160</v>
      </c>
      <c r="H151" s="64" t="s">
        <v>178</v>
      </c>
      <c r="I151" s="66" t="s">
        <v>1425</v>
      </c>
    </row>
    <row r="152" spans="1:13" ht="19.5" customHeight="1" x14ac:dyDescent="0.35">
      <c r="A152" s="92"/>
      <c r="B152" s="61" t="s">
        <v>16</v>
      </c>
      <c r="C152" s="7" t="s">
        <v>1423</v>
      </c>
      <c r="D152" s="64" t="s">
        <v>162</v>
      </c>
      <c r="E152" s="64" t="s">
        <v>160</v>
      </c>
      <c r="F152" s="64" t="s">
        <v>160</v>
      </c>
      <c r="G152" s="64" t="s">
        <v>160</v>
      </c>
      <c r="H152" s="64" t="s">
        <v>162</v>
      </c>
      <c r="I152" s="66" t="s">
        <v>909</v>
      </c>
    </row>
    <row r="153" spans="1:13" ht="19.5" customHeight="1" x14ac:dyDescent="0.35">
      <c r="A153" s="92"/>
      <c r="B153" s="61" t="s">
        <v>17</v>
      </c>
      <c r="C153" s="7">
        <v>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>
        <v>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1423</v>
      </c>
      <c r="D155" s="64" t="s">
        <v>403</v>
      </c>
      <c r="E155" s="64" t="s">
        <v>215</v>
      </c>
      <c r="F155" s="64" t="s">
        <v>163</v>
      </c>
      <c r="G155" s="64" t="s">
        <v>160</v>
      </c>
      <c r="H155" s="64" t="s">
        <v>418</v>
      </c>
      <c r="I155" s="66" t="s">
        <v>1385</v>
      </c>
    </row>
    <row r="156" spans="1:13" ht="19.5" customHeight="1" x14ac:dyDescent="0.35">
      <c r="A156" s="91" t="s">
        <v>20</v>
      </c>
      <c r="B156" s="61" t="s">
        <v>10</v>
      </c>
      <c r="C156" s="7">
        <v>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1423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671</v>
      </c>
    </row>
    <row r="158" spans="1:13" ht="19.5" customHeight="1" x14ac:dyDescent="0.35">
      <c r="A158" s="92"/>
      <c r="B158" s="61" t="s">
        <v>12</v>
      </c>
      <c r="C158" s="7" t="s">
        <v>1423</v>
      </c>
      <c r="D158" s="64" t="s">
        <v>421</v>
      </c>
      <c r="E158" s="64" t="s">
        <v>162</v>
      </c>
      <c r="F158" s="64" t="s">
        <v>160</v>
      </c>
      <c r="G158" s="64" t="s">
        <v>160</v>
      </c>
      <c r="H158" s="64" t="s">
        <v>851</v>
      </c>
      <c r="I158" s="66" t="s">
        <v>1105</v>
      </c>
    </row>
    <row r="159" spans="1:13" ht="19.5" customHeight="1" x14ac:dyDescent="0.35">
      <c r="A159" s="92"/>
      <c r="B159" s="61" t="s">
        <v>13</v>
      </c>
      <c r="C159" s="7" t="s">
        <v>1423</v>
      </c>
      <c r="D159" s="64" t="s">
        <v>317</v>
      </c>
      <c r="E159" s="64" t="s">
        <v>179</v>
      </c>
      <c r="F159" s="64" t="s">
        <v>160</v>
      </c>
      <c r="G159" s="64" t="s">
        <v>160</v>
      </c>
      <c r="H159" s="64" t="s">
        <v>216</v>
      </c>
      <c r="I159" s="66" t="s">
        <v>1105</v>
      </c>
    </row>
    <row r="160" spans="1:13" ht="19.5" customHeight="1" x14ac:dyDescent="0.35">
      <c r="A160" s="92"/>
      <c r="B160" s="61" t="s">
        <v>14</v>
      </c>
      <c r="C160" s="7" t="s">
        <v>1423</v>
      </c>
      <c r="D160" s="64" t="s">
        <v>210</v>
      </c>
      <c r="E160" s="64" t="s">
        <v>204</v>
      </c>
      <c r="F160" s="64" t="s">
        <v>204</v>
      </c>
      <c r="G160" s="64" t="s">
        <v>160</v>
      </c>
      <c r="H160" s="64" t="s">
        <v>182</v>
      </c>
      <c r="I160" s="66" t="s">
        <v>534</v>
      </c>
    </row>
    <row r="161" spans="1:13" ht="19.5" customHeight="1" x14ac:dyDescent="0.35">
      <c r="A161" s="92"/>
      <c r="B161" s="61" t="s">
        <v>15</v>
      </c>
      <c r="C161" s="7" t="s">
        <v>1423</v>
      </c>
      <c r="D161" s="64" t="s">
        <v>233</v>
      </c>
      <c r="E161" s="64" t="s">
        <v>204</v>
      </c>
      <c r="F161" s="64" t="s">
        <v>162</v>
      </c>
      <c r="G161" s="64" t="s">
        <v>160</v>
      </c>
      <c r="H161" s="64" t="s">
        <v>192</v>
      </c>
      <c r="I161" s="66" t="s">
        <v>528</v>
      </c>
    </row>
    <row r="162" spans="1:13" ht="19.5" customHeight="1" x14ac:dyDescent="0.35">
      <c r="A162" s="92"/>
      <c r="B162" s="61" t="s">
        <v>16</v>
      </c>
      <c r="C162" s="7" t="s">
        <v>1423</v>
      </c>
      <c r="D162" s="64" t="s">
        <v>204</v>
      </c>
      <c r="E162" s="64" t="s">
        <v>160</v>
      </c>
      <c r="F162" s="64" t="s">
        <v>160</v>
      </c>
      <c r="G162" s="64" t="s">
        <v>160</v>
      </c>
      <c r="H162" s="64" t="s">
        <v>204</v>
      </c>
      <c r="I162" s="66" t="s">
        <v>816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>
        <v>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>
        <v>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1423</v>
      </c>
      <c r="D165" s="64" t="s">
        <v>525</v>
      </c>
      <c r="E165" s="64" t="s">
        <v>220</v>
      </c>
      <c r="F165" s="64" t="s">
        <v>178</v>
      </c>
      <c r="G165" s="64" t="s">
        <v>160</v>
      </c>
      <c r="H165" s="64" t="s">
        <v>637</v>
      </c>
      <c r="I165" s="66" t="s">
        <v>1287</v>
      </c>
    </row>
    <row r="166" spans="1:13" ht="19.5" customHeight="1" x14ac:dyDescent="0.35">
      <c r="A166" s="8" t="s">
        <v>21</v>
      </c>
      <c r="B166" s="63"/>
      <c r="C166" s="17" t="s">
        <v>1423</v>
      </c>
      <c r="D166" s="65">
        <v>310</v>
      </c>
      <c r="E166" s="65">
        <v>26</v>
      </c>
      <c r="F166" s="65">
        <v>12</v>
      </c>
      <c r="G166" s="65">
        <v>0</v>
      </c>
      <c r="H166" s="65">
        <v>348</v>
      </c>
      <c r="I166" s="67">
        <v>54.7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>
        <v>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1426</v>
      </c>
      <c r="D175" s="64" t="s">
        <v>179</v>
      </c>
      <c r="E175" s="64" t="s">
        <v>160</v>
      </c>
      <c r="F175" s="64" t="s">
        <v>160</v>
      </c>
      <c r="G175" s="64" t="s">
        <v>160</v>
      </c>
      <c r="H175" s="64" t="s">
        <v>179</v>
      </c>
      <c r="I175" s="66" t="s">
        <v>1339</v>
      </c>
      <c r="M175" s="3"/>
    </row>
    <row r="176" spans="1:13" ht="19.5" customHeight="1" x14ac:dyDescent="0.35">
      <c r="A176" s="92"/>
      <c r="B176" s="61" t="s">
        <v>12</v>
      </c>
      <c r="C176" s="7" t="s">
        <v>1426</v>
      </c>
      <c r="D176" s="64" t="s">
        <v>429</v>
      </c>
      <c r="E176" s="64" t="s">
        <v>331</v>
      </c>
      <c r="F176" s="64" t="s">
        <v>178</v>
      </c>
      <c r="G176" s="64" t="s">
        <v>160</v>
      </c>
      <c r="H176" s="64" t="s">
        <v>257</v>
      </c>
      <c r="I176" s="66" t="s">
        <v>889</v>
      </c>
    </row>
    <row r="177" spans="1:13" ht="19.5" customHeight="1" x14ac:dyDescent="0.35">
      <c r="A177" s="92"/>
      <c r="B177" s="61" t="s">
        <v>13</v>
      </c>
      <c r="C177" s="7" t="s">
        <v>1426</v>
      </c>
      <c r="D177" s="64" t="s">
        <v>219</v>
      </c>
      <c r="E177" s="64" t="s">
        <v>331</v>
      </c>
      <c r="F177" s="64" t="s">
        <v>180</v>
      </c>
      <c r="G177" s="64" t="s">
        <v>160</v>
      </c>
      <c r="H177" s="64" t="s">
        <v>370</v>
      </c>
      <c r="I177" s="66" t="s">
        <v>1189</v>
      </c>
    </row>
    <row r="178" spans="1:13" ht="19.5" customHeight="1" x14ac:dyDescent="0.35">
      <c r="A178" s="92"/>
      <c r="B178" s="61" t="s">
        <v>14</v>
      </c>
      <c r="C178" s="7" t="s">
        <v>1426</v>
      </c>
      <c r="D178" s="64" t="s">
        <v>313</v>
      </c>
      <c r="E178" s="64" t="s">
        <v>204</v>
      </c>
      <c r="F178" s="64" t="s">
        <v>179</v>
      </c>
      <c r="G178" s="64" t="s">
        <v>160</v>
      </c>
      <c r="H178" s="64" t="s">
        <v>259</v>
      </c>
      <c r="I178" s="66" t="s">
        <v>891</v>
      </c>
    </row>
    <row r="179" spans="1:13" ht="19.5" customHeight="1" x14ac:dyDescent="0.35">
      <c r="A179" s="92"/>
      <c r="B179" s="61" t="s">
        <v>15</v>
      </c>
      <c r="C179" s="7" t="s">
        <v>1426</v>
      </c>
      <c r="D179" s="64" t="s">
        <v>204</v>
      </c>
      <c r="E179" s="64" t="s">
        <v>160</v>
      </c>
      <c r="F179" s="64" t="s">
        <v>162</v>
      </c>
      <c r="G179" s="64" t="s">
        <v>160</v>
      </c>
      <c r="H179" s="64" t="s">
        <v>178</v>
      </c>
      <c r="I179" s="66" t="s">
        <v>793</v>
      </c>
    </row>
    <row r="180" spans="1:13" ht="19.5" customHeight="1" x14ac:dyDescent="0.35">
      <c r="A180" s="92"/>
      <c r="B180" s="61" t="s">
        <v>16</v>
      </c>
      <c r="C180" s="7" t="s">
        <v>1426</v>
      </c>
      <c r="D180" s="64" t="s">
        <v>162</v>
      </c>
      <c r="E180" s="64" t="s">
        <v>160</v>
      </c>
      <c r="F180" s="64" t="s">
        <v>160</v>
      </c>
      <c r="G180" s="64" t="s">
        <v>160</v>
      </c>
      <c r="H180" s="64" t="s">
        <v>162</v>
      </c>
      <c r="I180" s="66" t="s">
        <v>937</v>
      </c>
    </row>
    <row r="181" spans="1:13" ht="19.5" customHeight="1" x14ac:dyDescent="0.35">
      <c r="A181" s="92"/>
      <c r="B181" s="61" t="s">
        <v>17</v>
      </c>
      <c r="C181" s="7">
        <v>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>
        <v>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1426</v>
      </c>
      <c r="D183" s="64" t="s">
        <v>231</v>
      </c>
      <c r="E183" s="64" t="s">
        <v>341</v>
      </c>
      <c r="F183" s="64" t="s">
        <v>331</v>
      </c>
      <c r="G183" s="64" t="s">
        <v>160</v>
      </c>
      <c r="H183" s="64" t="s">
        <v>418</v>
      </c>
      <c r="I183" s="66" t="s">
        <v>704</v>
      </c>
    </row>
    <row r="184" spans="1:13" ht="19.5" customHeight="1" x14ac:dyDescent="0.35">
      <c r="A184" s="91" t="s">
        <v>20</v>
      </c>
      <c r="B184" s="61" t="s">
        <v>10</v>
      </c>
      <c r="C184" s="7">
        <v>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1426</v>
      </c>
      <c r="D185" s="64" t="s">
        <v>160</v>
      </c>
      <c r="E185" s="64" t="s">
        <v>162</v>
      </c>
      <c r="F185" s="64" t="s">
        <v>160</v>
      </c>
      <c r="G185" s="64" t="s">
        <v>160</v>
      </c>
      <c r="H185" s="64" t="s">
        <v>162</v>
      </c>
      <c r="I185" s="66" t="s">
        <v>1087</v>
      </c>
    </row>
    <row r="186" spans="1:13" ht="19.5" customHeight="1" x14ac:dyDescent="0.35">
      <c r="A186" s="92"/>
      <c r="B186" s="61" t="s">
        <v>12</v>
      </c>
      <c r="C186" s="7" t="s">
        <v>1426</v>
      </c>
      <c r="D186" s="64" t="s">
        <v>182</v>
      </c>
      <c r="E186" s="64" t="s">
        <v>518</v>
      </c>
      <c r="F186" s="64" t="s">
        <v>186</v>
      </c>
      <c r="G186" s="64" t="s">
        <v>160</v>
      </c>
      <c r="H186" s="64" t="s">
        <v>851</v>
      </c>
      <c r="I186" s="66" t="s">
        <v>1091</v>
      </c>
    </row>
    <row r="187" spans="1:13" ht="19.5" customHeight="1" x14ac:dyDescent="0.35">
      <c r="A187" s="92"/>
      <c r="B187" s="61" t="s">
        <v>13</v>
      </c>
      <c r="C187" s="7" t="s">
        <v>1426</v>
      </c>
      <c r="D187" s="64" t="s">
        <v>272</v>
      </c>
      <c r="E187" s="64" t="s">
        <v>233</v>
      </c>
      <c r="F187" s="64" t="s">
        <v>215</v>
      </c>
      <c r="G187" s="64" t="s">
        <v>160</v>
      </c>
      <c r="H187" s="64" t="s">
        <v>216</v>
      </c>
      <c r="I187" s="66" t="s">
        <v>833</v>
      </c>
    </row>
    <row r="188" spans="1:13" ht="19.5" customHeight="1" x14ac:dyDescent="0.35">
      <c r="A188" s="92"/>
      <c r="B188" s="61" t="s">
        <v>14</v>
      </c>
      <c r="C188" s="7" t="s">
        <v>1426</v>
      </c>
      <c r="D188" s="64" t="s">
        <v>215</v>
      </c>
      <c r="E188" s="64" t="s">
        <v>220</v>
      </c>
      <c r="F188" s="64" t="s">
        <v>179</v>
      </c>
      <c r="G188" s="64" t="s">
        <v>160</v>
      </c>
      <c r="H188" s="64" t="s">
        <v>182</v>
      </c>
      <c r="I188" s="66" t="s">
        <v>1059</v>
      </c>
    </row>
    <row r="189" spans="1:13" ht="19.5" customHeight="1" x14ac:dyDescent="0.35">
      <c r="A189" s="92"/>
      <c r="B189" s="61" t="s">
        <v>15</v>
      </c>
      <c r="C189" s="7" t="s">
        <v>1426</v>
      </c>
      <c r="D189" s="64" t="s">
        <v>235</v>
      </c>
      <c r="E189" s="64" t="s">
        <v>180</v>
      </c>
      <c r="F189" s="64" t="s">
        <v>179</v>
      </c>
      <c r="G189" s="64" t="s">
        <v>160</v>
      </c>
      <c r="H189" s="64" t="s">
        <v>192</v>
      </c>
      <c r="I189" s="66" t="s">
        <v>1020</v>
      </c>
    </row>
    <row r="190" spans="1:13" ht="19.5" customHeight="1" x14ac:dyDescent="0.35">
      <c r="A190" s="92"/>
      <c r="B190" s="61" t="s">
        <v>16</v>
      </c>
      <c r="C190" s="7" t="s">
        <v>1426</v>
      </c>
      <c r="D190" s="64" t="s">
        <v>179</v>
      </c>
      <c r="E190" s="64" t="s">
        <v>160</v>
      </c>
      <c r="F190" s="64" t="s">
        <v>162</v>
      </c>
      <c r="G190" s="64" t="s">
        <v>160</v>
      </c>
      <c r="H190" s="64" t="s">
        <v>204</v>
      </c>
      <c r="I190" s="66" t="s">
        <v>542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>
        <v>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>
        <v>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1426</v>
      </c>
      <c r="D193" s="64" t="s">
        <v>270</v>
      </c>
      <c r="E193" s="64" t="s">
        <v>256</v>
      </c>
      <c r="F193" s="64" t="s">
        <v>748</v>
      </c>
      <c r="G193" s="64" t="s">
        <v>160</v>
      </c>
      <c r="H193" s="64" t="s">
        <v>637</v>
      </c>
      <c r="I193" s="66" t="s">
        <v>1298</v>
      </c>
    </row>
    <row r="194" spans="1:13" ht="19.5" customHeight="1" x14ac:dyDescent="0.35">
      <c r="A194" s="8" t="s">
        <v>21</v>
      </c>
      <c r="B194" s="63"/>
      <c r="C194" s="17" t="s">
        <v>1426</v>
      </c>
      <c r="D194" s="65">
        <v>200</v>
      </c>
      <c r="E194" s="65">
        <v>88</v>
      </c>
      <c r="F194" s="65">
        <v>60</v>
      </c>
      <c r="G194" s="65">
        <v>0</v>
      </c>
      <c r="H194" s="65">
        <v>348</v>
      </c>
      <c r="I194" s="67">
        <v>117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>
        <v>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1427</v>
      </c>
      <c r="D203" s="64" t="s">
        <v>162</v>
      </c>
      <c r="E203" s="64" t="s">
        <v>162</v>
      </c>
      <c r="F203" s="64" t="s">
        <v>160</v>
      </c>
      <c r="G203" s="64" t="s">
        <v>160</v>
      </c>
      <c r="H203" s="64" t="s">
        <v>179</v>
      </c>
      <c r="I203" s="66" t="s">
        <v>1194</v>
      </c>
      <c r="M203" s="3"/>
    </row>
    <row r="204" spans="1:13" ht="19.5" customHeight="1" x14ac:dyDescent="0.35">
      <c r="A204" s="92"/>
      <c r="B204" s="61" t="s">
        <v>12</v>
      </c>
      <c r="C204" s="7" t="s">
        <v>1427</v>
      </c>
      <c r="D204" s="64" t="s">
        <v>426</v>
      </c>
      <c r="E204" s="64" t="s">
        <v>178</v>
      </c>
      <c r="F204" s="64" t="s">
        <v>162</v>
      </c>
      <c r="G204" s="64" t="s">
        <v>160</v>
      </c>
      <c r="H204" s="64" t="s">
        <v>257</v>
      </c>
      <c r="I204" s="66" t="s">
        <v>364</v>
      </c>
    </row>
    <row r="205" spans="1:13" ht="19.5" customHeight="1" x14ac:dyDescent="0.35">
      <c r="A205" s="92"/>
      <c r="B205" s="61" t="s">
        <v>13</v>
      </c>
      <c r="C205" s="7" t="s">
        <v>1427</v>
      </c>
      <c r="D205" s="64" t="s">
        <v>406</v>
      </c>
      <c r="E205" s="64" t="s">
        <v>162</v>
      </c>
      <c r="F205" s="64" t="s">
        <v>160</v>
      </c>
      <c r="G205" s="64" t="s">
        <v>160</v>
      </c>
      <c r="H205" s="64" t="s">
        <v>370</v>
      </c>
      <c r="I205" s="66" t="s">
        <v>374</v>
      </c>
    </row>
    <row r="206" spans="1:13" ht="19.5" customHeight="1" x14ac:dyDescent="0.35">
      <c r="A206" s="92"/>
      <c r="B206" s="61" t="s">
        <v>14</v>
      </c>
      <c r="C206" s="7" t="s">
        <v>1427</v>
      </c>
      <c r="D206" s="64" t="s">
        <v>210</v>
      </c>
      <c r="E206" s="64" t="s">
        <v>160</v>
      </c>
      <c r="F206" s="64" t="s">
        <v>162</v>
      </c>
      <c r="G206" s="64" t="s">
        <v>160</v>
      </c>
      <c r="H206" s="64" t="s">
        <v>259</v>
      </c>
      <c r="I206" s="66" t="s">
        <v>181</v>
      </c>
    </row>
    <row r="207" spans="1:13" ht="19.5" customHeight="1" x14ac:dyDescent="0.35">
      <c r="A207" s="92"/>
      <c r="B207" s="61" t="s">
        <v>15</v>
      </c>
      <c r="C207" s="7" t="s">
        <v>1427</v>
      </c>
      <c r="D207" s="64" t="s">
        <v>204</v>
      </c>
      <c r="E207" s="64" t="s">
        <v>160</v>
      </c>
      <c r="F207" s="64" t="s">
        <v>162</v>
      </c>
      <c r="G207" s="64" t="s">
        <v>160</v>
      </c>
      <c r="H207" s="64" t="s">
        <v>178</v>
      </c>
      <c r="I207" s="66" t="s">
        <v>1237</v>
      </c>
    </row>
    <row r="208" spans="1:13" ht="19.5" customHeight="1" x14ac:dyDescent="0.35">
      <c r="A208" s="92"/>
      <c r="B208" s="61" t="s">
        <v>16</v>
      </c>
      <c r="C208" s="7" t="s">
        <v>1427</v>
      </c>
      <c r="D208" s="64" t="s">
        <v>162</v>
      </c>
      <c r="E208" s="64" t="s">
        <v>160</v>
      </c>
      <c r="F208" s="64" t="s">
        <v>160</v>
      </c>
      <c r="G208" s="64" t="s">
        <v>160</v>
      </c>
      <c r="H208" s="64" t="s">
        <v>162</v>
      </c>
      <c r="I208" s="66" t="s">
        <v>842</v>
      </c>
    </row>
    <row r="209" spans="1:13" ht="19.5" customHeight="1" x14ac:dyDescent="0.35">
      <c r="A209" s="92"/>
      <c r="B209" s="61" t="s">
        <v>17</v>
      </c>
      <c r="C209" s="7">
        <v>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>
        <v>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1427</v>
      </c>
      <c r="D211" s="64" t="s">
        <v>995</v>
      </c>
      <c r="E211" s="64" t="s">
        <v>180</v>
      </c>
      <c r="F211" s="64" t="s">
        <v>204</v>
      </c>
      <c r="G211" s="64" t="s">
        <v>160</v>
      </c>
      <c r="H211" s="64" t="s">
        <v>418</v>
      </c>
      <c r="I211" s="66" t="s">
        <v>735</v>
      </c>
    </row>
    <row r="212" spans="1:13" ht="19.5" customHeight="1" x14ac:dyDescent="0.35">
      <c r="A212" s="91" t="s">
        <v>20</v>
      </c>
      <c r="B212" s="61" t="s">
        <v>10</v>
      </c>
      <c r="C212" s="7">
        <v>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1427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386</v>
      </c>
    </row>
    <row r="214" spans="1:13" ht="19.5" customHeight="1" x14ac:dyDescent="0.35">
      <c r="A214" s="92"/>
      <c r="B214" s="61" t="s">
        <v>12</v>
      </c>
      <c r="C214" s="7" t="s">
        <v>1427</v>
      </c>
      <c r="D214" s="64" t="s">
        <v>495</v>
      </c>
      <c r="E214" s="64" t="s">
        <v>163</v>
      </c>
      <c r="F214" s="64" t="s">
        <v>160</v>
      </c>
      <c r="G214" s="64" t="s">
        <v>160</v>
      </c>
      <c r="H214" s="64" t="s">
        <v>851</v>
      </c>
      <c r="I214" s="66" t="s">
        <v>364</v>
      </c>
    </row>
    <row r="215" spans="1:13" ht="19.5" customHeight="1" x14ac:dyDescent="0.35">
      <c r="A215" s="92"/>
      <c r="B215" s="61" t="s">
        <v>13</v>
      </c>
      <c r="C215" s="7" t="s">
        <v>1427</v>
      </c>
      <c r="D215" s="64" t="s">
        <v>317</v>
      </c>
      <c r="E215" s="64" t="s">
        <v>179</v>
      </c>
      <c r="F215" s="64" t="s">
        <v>160</v>
      </c>
      <c r="G215" s="64" t="s">
        <v>160</v>
      </c>
      <c r="H215" s="64" t="s">
        <v>216</v>
      </c>
      <c r="I215" s="66" t="s">
        <v>1064</v>
      </c>
    </row>
    <row r="216" spans="1:13" ht="19.5" customHeight="1" x14ac:dyDescent="0.35">
      <c r="A216" s="92"/>
      <c r="B216" s="61" t="s">
        <v>14</v>
      </c>
      <c r="C216" s="7" t="s">
        <v>1427</v>
      </c>
      <c r="D216" s="64" t="s">
        <v>182</v>
      </c>
      <c r="E216" s="64" t="s">
        <v>160</v>
      </c>
      <c r="F216" s="64" t="s">
        <v>160</v>
      </c>
      <c r="G216" s="64" t="s">
        <v>160</v>
      </c>
      <c r="H216" s="64" t="s">
        <v>182</v>
      </c>
      <c r="I216" s="66" t="s">
        <v>381</v>
      </c>
    </row>
    <row r="217" spans="1:13" ht="19.5" customHeight="1" x14ac:dyDescent="0.35">
      <c r="A217" s="92"/>
      <c r="B217" s="61" t="s">
        <v>15</v>
      </c>
      <c r="C217" s="7" t="s">
        <v>1427</v>
      </c>
      <c r="D217" s="64" t="s">
        <v>313</v>
      </c>
      <c r="E217" s="64" t="s">
        <v>179</v>
      </c>
      <c r="F217" s="64" t="s">
        <v>160</v>
      </c>
      <c r="G217" s="64" t="s">
        <v>160</v>
      </c>
      <c r="H217" s="64" t="s">
        <v>192</v>
      </c>
      <c r="I217" s="66" t="s">
        <v>398</v>
      </c>
    </row>
    <row r="218" spans="1:13" ht="19.5" customHeight="1" x14ac:dyDescent="0.35">
      <c r="A218" s="92"/>
      <c r="B218" s="61" t="s">
        <v>16</v>
      </c>
      <c r="C218" s="7" t="s">
        <v>1427</v>
      </c>
      <c r="D218" s="64" t="s">
        <v>204</v>
      </c>
      <c r="E218" s="64" t="s">
        <v>160</v>
      </c>
      <c r="F218" s="64" t="s">
        <v>160</v>
      </c>
      <c r="G218" s="64" t="s">
        <v>160</v>
      </c>
      <c r="H218" s="64" t="s">
        <v>204</v>
      </c>
      <c r="I218" s="66" t="s">
        <v>374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>
        <v>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>
        <v>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1427</v>
      </c>
      <c r="D221" s="64" t="s">
        <v>1367</v>
      </c>
      <c r="E221" s="64" t="s">
        <v>235</v>
      </c>
      <c r="F221" s="64" t="s">
        <v>160</v>
      </c>
      <c r="G221" s="64" t="s">
        <v>160</v>
      </c>
      <c r="H221" s="64" t="s">
        <v>637</v>
      </c>
      <c r="I221" s="66" t="s">
        <v>847</v>
      </c>
    </row>
    <row r="222" spans="1:13" ht="19.5" customHeight="1" x14ac:dyDescent="0.35">
      <c r="A222" s="8" t="s">
        <v>21</v>
      </c>
      <c r="B222" s="63"/>
      <c r="C222" s="17" t="s">
        <v>1427</v>
      </c>
      <c r="D222" s="65">
        <v>327</v>
      </c>
      <c r="E222" s="65">
        <v>18</v>
      </c>
      <c r="F222" s="65">
        <v>3</v>
      </c>
      <c r="G222" s="65">
        <v>0</v>
      </c>
      <c r="H222" s="65">
        <v>348</v>
      </c>
      <c r="I222" s="67">
        <v>21.8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>
        <v>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1428</v>
      </c>
      <c r="D231" s="64" t="s">
        <v>162</v>
      </c>
      <c r="E231" s="64" t="s">
        <v>160</v>
      </c>
      <c r="F231" s="64" t="s">
        <v>162</v>
      </c>
      <c r="G231" s="64" t="s">
        <v>160</v>
      </c>
      <c r="H231" s="64" t="s">
        <v>179</v>
      </c>
      <c r="I231" s="66" t="s">
        <v>957</v>
      </c>
      <c r="M231" s="3"/>
    </row>
    <row r="232" spans="1:13" ht="19.5" customHeight="1" x14ac:dyDescent="0.35">
      <c r="A232" s="92"/>
      <c r="B232" s="61" t="s">
        <v>12</v>
      </c>
      <c r="C232" s="7" t="s">
        <v>1428</v>
      </c>
      <c r="D232" s="64" t="s">
        <v>229</v>
      </c>
      <c r="E232" s="64" t="s">
        <v>204</v>
      </c>
      <c r="F232" s="64" t="s">
        <v>160</v>
      </c>
      <c r="G232" s="64" t="s">
        <v>160</v>
      </c>
      <c r="H232" s="64" t="s">
        <v>257</v>
      </c>
      <c r="I232" s="66" t="s">
        <v>385</v>
      </c>
    </row>
    <row r="233" spans="1:13" ht="19.5" customHeight="1" x14ac:dyDescent="0.35">
      <c r="A233" s="92"/>
      <c r="B233" s="61" t="s">
        <v>13</v>
      </c>
      <c r="C233" s="7" t="s">
        <v>1428</v>
      </c>
      <c r="D233" s="64" t="s">
        <v>370</v>
      </c>
      <c r="E233" s="64" t="s">
        <v>160</v>
      </c>
      <c r="F233" s="64" t="s">
        <v>160</v>
      </c>
      <c r="G233" s="64" t="s">
        <v>160</v>
      </c>
      <c r="H233" s="64" t="s">
        <v>370</v>
      </c>
      <c r="I233" s="66" t="s">
        <v>379</v>
      </c>
    </row>
    <row r="234" spans="1:13" ht="19.5" customHeight="1" x14ac:dyDescent="0.35">
      <c r="A234" s="92"/>
      <c r="B234" s="61" t="s">
        <v>14</v>
      </c>
      <c r="C234" s="7" t="s">
        <v>1428</v>
      </c>
      <c r="D234" s="64" t="s">
        <v>259</v>
      </c>
      <c r="E234" s="64" t="s">
        <v>160</v>
      </c>
      <c r="F234" s="64" t="s">
        <v>160</v>
      </c>
      <c r="G234" s="64" t="s">
        <v>160</v>
      </c>
      <c r="H234" s="64" t="s">
        <v>259</v>
      </c>
      <c r="I234" s="66" t="s">
        <v>1022</v>
      </c>
    </row>
    <row r="235" spans="1:13" ht="19.5" customHeight="1" x14ac:dyDescent="0.35">
      <c r="A235" s="92"/>
      <c r="B235" s="61" t="s">
        <v>15</v>
      </c>
      <c r="C235" s="7" t="s">
        <v>1428</v>
      </c>
      <c r="D235" s="64" t="s">
        <v>204</v>
      </c>
      <c r="E235" s="64" t="s">
        <v>162</v>
      </c>
      <c r="F235" s="64" t="s">
        <v>160</v>
      </c>
      <c r="G235" s="64" t="s">
        <v>160</v>
      </c>
      <c r="H235" s="64" t="s">
        <v>178</v>
      </c>
      <c r="I235" s="66" t="s">
        <v>616</v>
      </c>
    </row>
    <row r="236" spans="1:13" ht="19.5" customHeight="1" x14ac:dyDescent="0.35">
      <c r="A236" s="92"/>
      <c r="B236" s="61" t="s">
        <v>16</v>
      </c>
      <c r="C236" s="7" t="s">
        <v>1428</v>
      </c>
      <c r="D236" s="64" t="s">
        <v>162</v>
      </c>
      <c r="E236" s="64" t="s">
        <v>160</v>
      </c>
      <c r="F236" s="64" t="s">
        <v>160</v>
      </c>
      <c r="G236" s="64" t="s">
        <v>160</v>
      </c>
      <c r="H236" s="64" t="s">
        <v>162</v>
      </c>
      <c r="I236" s="66" t="s">
        <v>399</v>
      </c>
    </row>
    <row r="237" spans="1:13" ht="19.5" customHeight="1" x14ac:dyDescent="0.35">
      <c r="A237" s="92"/>
      <c r="B237" s="61" t="s">
        <v>17</v>
      </c>
      <c r="C237" s="7">
        <v>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>
        <v>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1428</v>
      </c>
      <c r="D239" s="64" t="s">
        <v>608</v>
      </c>
      <c r="E239" s="64" t="s">
        <v>178</v>
      </c>
      <c r="F239" s="64" t="s">
        <v>162</v>
      </c>
      <c r="G239" s="64" t="s">
        <v>160</v>
      </c>
      <c r="H239" s="64" t="s">
        <v>418</v>
      </c>
      <c r="I239" s="66" t="s">
        <v>396</v>
      </c>
    </row>
    <row r="240" spans="1:13" ht="19.5" customHeight="1" x14ac:dyDescent="0.35">
      <c r="A240" s="91" t="s">
        <v>20</v>
      </c>
      <c r="B240" s="61" t="s">
        <v>10</v>
      </c>
      <c r="C240" s="7">
        <v>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1428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846</v>
      </c>
    </row>
    <row r="242" spans="1:13" ht="19.5" customHeight="1" x14ac:dyDescent="0.35">
      <c r="A242" s="92"/>
      <c r="B242" s="61" t="s">
        <v>12</v>
      </c>
      <c r="C242" s="7" t="s">
        <v>1428</v>
      </c>
      <c r="D242" s="64" t="s">
        <v>423</v>
      </c>
      <c r="E242" s="64" t="s">
        <v>204</v>
      </c>
      <c r="F242" s="64" t="s">
        <v>160</v>
      </c>
      <c r="G242" s="64" t="s">
        <v>160</v>
      </c>
      <c r="H242" s="64" t="s">
        <v>851</v>
      </c>
      <c r="I242" s="66" t="s">
        <v>555</v>
      </c>
    </row>
    <row r="243" spans="1:13" ht="19.5" customHeight="1" x14ac:dyDescent="0.35">
      <c r="A243" s="92"/>
      <c r="B243" s="61" t="s">
        <v>13</v>
      </c>
      <c r="C243" s="7" t="s">
        <v>1428</v>
      </c>
      <c r="D243" s="64" t="s">
        <v>345</v>
      </c>
      <c r="E243" s="64" t="s">
        <v>162</v>
      </c>
      <c r="F243" s="64" t="s">
        <v>160</v>
      </c>
      <c r="G243" s="64" t="s">
        <v>160</v>
      </c>
      <c r="H243" s="64" t="s">
        <v>216</v>
      </c>
      <c r="I243" s="66" t="s">
        <v>1193</v>
      </c>
    </row>
    <row r="244" spans="1:13" ht="19.5" customHeight="1" x14ac:dyDescent="0.35">
      <c r="A244" s="92"/>
      <c r="B244" s="61" t="s">
        <v>14</v>
      </c>
      <c r="C244" s="7" t="s">
        <v>1428</v>
      </c>
      <c r="D244" s="64" t="s">
        <v>182</v>
      </c>
      <c r="E244" s="64" t="s">
        <v>160</v>
      </c>
      <c r="F244" s="64" t="s">
        <v>160</v>
      </c>
      <c r="G244" s="64" t="s">
        <v>160</v>
      </c>
      <c r="H244" s="64" t="s">
        <v>182</v>
      </c>
      <c r="I244" s="66" t="s">
        <v>1069</v>
      </c>
    </row>
    <row r="245" spans="1:13" ht="19.5" customHeight="1" x14ac:dyDescent="0.35">
      <c r="A245" s="92"/>
      <c r="B245" s="61" t="s">
        <v>15</v>
      </c>
      <c r="C245" s="7" t="s">
        <v>1428</v>
      </c>
      <c r="D245" s="64" t="s">
        <v>287</v>
      </c>
      <c r="E245" s="64" t="s">
        <v>162</v>
      </c>
      <c r="F245" s="64" t="s">
        <v>160</v>
      </c>
      <c r="G245" s="64" t="s">
        <v>160</v>
      </c>
      <c r="H245" s="64" t="s">
        <v>192</v>
      </c>
      <c r="I245" s="66" t="s">
        <v>1193</v>
      </c>
    </row>
    <row r="246" spans="1:13" ht="19.5" customHeight="1" x14ac:dyDescent="0.35">
      <c r="A246" s="92"/>
      <c r="B246" s="61" t="s">
        <v>16</v>
      </c>
      <c r="C246" s="7" t="s">
        <v>1428</v>
      </c>
      <c r="D246" s="64" t="s">
        <v>204</v>
      </c>
      <c r="E246" s="64" t="s">
        <v>160</v>
      </c>
      <c r="F246" s="64" t="s">
        <v>160</v>
      </c>
      <c r="G246" s="64" t="s">
        <v>160</v>
      </c>
      <c r="H246" s="64" t="s">
        <v>204</v>
      </c>
      <c r="I246" s="66" t="s">
        <v>1110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>
        <v>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>
        <v>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1428</v>
      </c>
      <c r="D249" s="64" t="s">
        <v>428</v>
      </c>
      <c r="E249" s="64" t="s">
        <v>222</v>
      </c>
      <c r="F249" s="64" t="s">
        <v>160</v>
      </c>
      <c r="G249" s="64" t="s">
        <v>160</v>
      </c>
      <c r="H249" s="64" t="s">
        <v>637</v>
      </c>
      <c r="I249" s="66" t="s">
        <v>920</v>
      </c>
    </row>
    <row r="250" spans="1:13" ht="19.5" customHeight="1" x14ac:dyDescent="0.35">
      <c r="A250" s="8" t="s">
        <v>21</v>
      </c>
      <c r="B250" s="63"/>
      <c r="C250" s="17" t="s">
        <v>1428</v>
      </c>
      <c r="D250" s="65">
        <v>338</v>
      </c>
      <c r="E250" s="65">
        <v>9</v>
      </c>
      <c r="F250" s="65">
        <v>1</v>
      </c>
      <c r="G250" s="65">
        <v>0</v>
      </c>
      <c r="H250" s="65">
        <v>348</v>
      </c>
      <c r="I250" s="67">
        <v>15.7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>
        <v>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1618</v>
      </c>
      <c r="D259" s="64" t="s">
        <v>162</v>
      </c>
      <c r="E259" s="64" t="s">
        <v>160</v>
      </c>
      <c r="F259" s="64" t="s">
        <v>162</v>
      </c>
      <c r="G259" s="64" t="s">
        <v>160</v>
      </c>
      <c r="H259" s="64" t="s">
        <v>179</v>
      </c>
      <c r="I259" s="66" t="s">
        <v>1429</v>
      </c>
      <c r="M259" s="3"/>
    </row>
    <row r="260" spans="1:13" ht="19.5" customHeight="1" x14ac:dyDescent="0.35">
      <c r="A260" s="92"/>
      <c r="B260" s="61" t="s">
        <v>12</v>
      </c>
      <c r="C260" s="7" t="s">
        <v>1618</v>
      </c>
      <c r="D260" s="64" t="s">
        <v>193</v>
      </c>
      <c r="E260" s="64" t="s">
        <v>222</v>
      </c>
      <c r="F260" s="64" t="s">
        <v>162</v>
      </c>
      <c r="G260" s="64" t="s">
        <v>160</v>
      </c>
      <c r="H260" s="64" t="s">
        <v>257</v>
      </c>
      <c r="I260" s="66" t="s">
        <v>1243</v>
      </c>
    </row>
    <row r="261" spans="1:13" ht="19.5" customHeight="1" x14ac:dyDescent="0.35">
      <c r="A261" s="92"/>
      <c r="B261" s="61" t="s">
        <v>13</v>
      </c>
      <c r="C261" s="7" t="s">
        <v>1618</v>
      </c>
      <c r="D261" s="64" t="s">
        <v>673</v>
      </c>
      <c r="E261" s="64" t="s">
        <v>179</v>
      </c>
      <c r="F261" s="64" t="s">
        <v>160</v>
      </c>
      <c r="G261" s="64" t="s">
        <v>160</v>
      </c>
      <c r="H261" s="64" t="s">
        <v>370</v>
      </c>
      <c r="I261" s="66" t="s">
        <v>451</v>
      </c>
    </row>
    <row r="262" spans="1:13" ht="19.5" customHeight="1" x14ac:dyDescent="0.35">
      <c r="A262" s="92"/>
      <c r="B262" s="61" t="s">
        <v>14</v>
      </c>
      <c r="C262" s="7" t="s">
        <v>1618</v>
      </c>
      <c r="D262" s="64" t="s">
        <v>210</v>
      </c>
      <c r="E262" s="64" t="s">
        <v>162</v>
      </c>
      <c r="F262" s="64" t="s">
        <v>160</v>
      </c>
      <c r="G262" s="64" t="s">
        <v>160</v>
      </c>
      <c r="H262" s="64" t="s">
        <v>259</v>
      </c>
      <c r="I262" s="66" t="s">
        <v>205</v>
      </c>
    </row>
    <row r="263" spans="1:13" ht="19.5" customHeight="1" x14ac:dyDescent="0.35">
      <c r="A263" s="92"/>
      <c r="B263" s="61" t="s">
        <v>15</v>
      </c>
      <c r="C263" s="7" t="s">
        <v>1618</v>
      </c>
      <c r="D263" s="64" t="s">
        <v>178</v>
      </c>
      <c r="E263" s="64" t="s">
        <v>160</v>
      </c>
      <c r="F263" s="64" t="s">
        <v>160</v>
      </c>
      <c r="G263" s="64" t="s">
        <v>160</v>
      </c>
      <c r="H263" s="64" t="s">
        <v>178</v>
      </c>
      <c r="I263" s="66" t="s">
        <v>205</v>
      </c>
    </row>
    <row r="264" spans="1:13" ht="19.5" customHeight="1" x14ac:dyDescent="0.35">
      <c r="A264" s="92"/>
      <c r="B264" s="61" t="s">
        <v>16</v>
      </c>
      <c r="C264" s="7" t="s">
        <v>1618</v>
      </c>
      <c r="D264" s="64" t="s">
        <v>162</v>
      </c>
      <c r="E264" s="64" t="s">
        <v>160</v>
      </c>
      <c r="F264" s="64" t="s">
        <v>160</v>
      </c>
      <c r="G264" s="64" t="s">
        <v>160</v>
      </c>
      <c r="H264" s="64" t="s">
        <v>162</v>
      </c>
      <c r="I264" s="66" t="s">
        <v>399</v>
      </c>
    </row>
    <row r="265" spans="1:13" ht="19.5" customHeight="1" x14ac:dyDescent="0.35">
      <c r="A265" s="92"/>
      <c r="B265" s="61" t="s">
        <v>17</v>
      </c>
      <c r="C265" s="7">
        <v>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>
        <v>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1618</v>
      </c>
      <c r="D267" s="64" t="s">
        <v>744</v>
      </c>
      <c r="E267" s="64" t="s">
        <v>163</v>
      </c>
      <c r="F267" s="64" t="s">
        <v>179</v>
      </c>
      <c r="G267" s="64" t="s">
        <v>160</v>
      </c>
      <c r="H267" s="64" t="s">
        <v>418</v>
      </c>
      <c r="I267" s="66" t="s">
        <v>1430</v>
      </c>
    </row>
    <row r="268" spans="1:13" ht="19.5" customHeight="1" x14ac:dyDescent="0.35">
      <c r="A268" s="91" t="s">
        <v>20</v>
      </c>
      <c r="B268" s="61" t="s">
        <v>10</v>
      </c>
      <c r="C268" s="7">
        <v>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1618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576</v>
      </c>
    </row>
    <row r="270" spans="1:13" ht="19.5" customHeight="1" x14ac:dyDescent="0.35">
      <c r="A270" s="92"/>
      <c r="B270" s="61" t="s">
        <v>12</v>
      </c>
      <c r="C270" s="7" t="s">
        <v>1618</v>
      </c>
      <c r="D270" s="64" t="s">
        <v>423</v>
      </c>
      <c r="E270" s="64" t="s">
        <v>204</v>
      </c>
      <c r="F270" s="64" t="s">
        <v>160</v>
      </c>
      <c r="G270" s="64" t="s">
        <v>160</v>
      </c>
      <c r="H270" s="64" t="s">
        <v>851</v>
      </c>
      <c r="I270" s="66" t="s">
        <v>847</v>
      </c>
    </row>
    <row r="271" spans="1:13" ht="19.5" customHeight="1" x14ac:dyDescent="0.35">
      <c r="A271" s="92"/>
      <c r="B271" s="61" t="s">
        <v>13</v>
      </c>
      <c r="C271" s="7" t="s">
        <v>1618</v>
      </c>
      <c r="D271" s="64" t="s">
        <v>345</v>
      </c>
      <c r="E271" s="64" t="s">
        <v>160</v>
      </c>
      <c r="F271" s="64" t="s">
        <v>162</v>
      </c>
      <c r="G271" s="64" t="s">
        <v>160</v>
      </c>
      <c r="H271" s="64" t="s">
        <v>216</v>
      </c>
      <c r="I271" s="66" t="s">
        <v>385</v>
      </c>
    </row>
    <row r="272" spans="1:13" ht="19.5" customHeight="1" x14ac:dyDescent="0.35">
      <c r="A272" s="92"/>
      <c r="B272" s="61" t="s">
        <v>14</v>
      </c>
      <c r="C272" s="7" t="s">
        <v>1618</v>
      </c>
      <c r="D272" s="64" t="s">
        <v>182</v>
      </c>
      <c r="E272" s="64" t="s">
        <v>160</v>
      </c>
      <c r="F272" s="64" t="s">
        <v>160</v>
      </c>
      <c r="G272" s="64" t="s">
        <v>160</v>
      </c>
      <c r="H272" s="64" t="s">
        <v>182</v>
      </c>
      <c r="I272" s="66" t="s">
        <v>1167</v>
      </c>
    </row>
    <row r="273" spans="1:13" ht="19.5" customHeight="1" x14ac:dyDescent="0.35">
      <c r="A273" s="92"/>
      <c r="B273" s="61" t="s">
        <v>15</v>
      </c>
      <c r="C273" s="7" t="s">
        <v>1618</v>
      </c>
      <c r="D273" s="64" t="s">
        <v>215</v>
      </c>
      <c r="E273" s="64" t="s">
        <v>179</v>
      </c>
      <c r="F273" s="64" t="s">
        <v>162</v>
      </c>
      <c r="G273" s="64" t="s">
        <v>160</v>
      </c>
      <c r="H273" s="64" t="s">
        <v>192</v>
      </c>
      <c r="I273" s="66" t="s">
        <v>1211</v>
      </c>
    </row>
    <row r="274" spans="1:13" ht="19.5" customHeight="1" x14ac:dyDescent="0.35">
      <c r="A274" s="92"/>
      <c r="B274" s="61" t="s">
        <v>16</v>
      </c>
      <c r="C274" s="7" t="s">
        <v>1618</v>
      </c>
      <c r="D274" s="64" t="s">
        <v>204</v>
      </c>
      <c r="E274" s="64" t="s">
        <v>160</v>
      </c>
      <c r="F274" s="64" t="s">
        <v>160</v>
      </c>
      <c r="G274" s="64" t="s">
        <v>160</v>
      </c>
      <c r="H274" s="64" t="s">
        <v>204</v>
      </c>
      <c r="I274" s="66" t="s">
        <v>1110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>
        <v>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>
        <v>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1618</v>
      </c>
      <c r="D277" s="64" t="s">
        <v>886</v>
      </c>
      <c r="E277" s="64" t="s">
        <v>222</v>
      </c>
      <c r="F277" s="64" t="s">
        <v>179</v>
      </c>
      <c r="G277" s="64" t="s">
        <v>160</v>
      </c>
      <c r="H277" s="64" t="s">
        <v>637</v>
      </c>
      <c r="I277" s="66" t="s">
        <v>374</v>
      </c>
      <c r="L277" s="24"/>
    </row>
    <row r="278" spans="1:13" ht="19.5" customHeight="1" x14ac:dyDescent="0.35">
      <c r="A278" s="8" t="s">
        <v>21</v>
      </c>
      <c r="B278" s="63"/>
      <c r="C278" s="17" t="s">
        <v>1618</v>
      </c>
      <c r="D278" s="65">
        <v>331</v>
      </c>
      <c r="E278" s="65">
        <v>13</v>
      </c>
      <c r="F278" s="65">
        <v>4</v>
      </c>
      <c r="G278" s="65">
        <v>0</v>
      </c>
      <c r="H278" s="65">
        <v>348</v>
      </c>
      <c r="I278" s="67">
        <v>23.1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>
        <v>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1431</v>
      </c>
      <c r="D287" s="64" t="s">
        <v>160</v>
      </c>
      <c r="E287" s="64" t="s">
        <v>179</v>
      </c>
      <c r="F287" s="64" t="s">
        <v>160</v>
      </c>
      <c r="G287" s="64" t="s">
        <v>160</v>
      </c>
      <c r="H287" s="64" t="s">
        <v>160</v>
      </c>
      <c r="I287" s="64" t="s">
        <v>179</v>
      </c>
      <c r="J287" s="66" t="s">
        <v>1339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1431</v>
      </c>
      <c r="D288" s="64" t="s">
        <v>182</v>
      </c>
      <c r="E288" s="64" t="s">
        <v>235</v>
      </c>
      <c r="F288" s="64" t="s">
        <v>204</v>
      </c>
      <c r="G288" s="64" t="s">
        <v>160</v>
      </c>
      <c r="H288" s="64" t="s">
        <v>259</v>
      </c>
      <c r="I288" s="64" t="s">
        <v>257</v>
      </c>
      <c r="J288" s="66" t="s">
        <v>894</v>
      </c>
      <c r="K288" s="18"/>
    </row>
    <row r="289" spans="1:13" ht="19.5" customHeight="1" x14ac:dyDescent="0.35">
      <c r="A289" s="92"/>
      <c r="B289" s="61" t="s">
        <v>13</v>
      </c>
      <c r="C289" s="7" t="s">
        <v>1431</v>
      </c>
      <c r="D289" s="64" t="s">
        <v>233</v>
      </c>
      <c r="E289" s="64" t="s">
        <v>161</v>
      </c>
      <c r="F289" s="64" t="s">
        <v>204</v>
      </c>
      <c r="G289" s="64" t="s">
        <v>160</v>
      </c>
      <c r="H289" s="64" t="s">
        <v>287</v>
      </c>
      <c r="I289" s="64" t="s">
        <v>370</v>
      </c>
      <c r="J289" s="66" t="s">
        <v>1027</v>
      </c>
      <c r="K289" s="18"/>
    </row>
    <row r="290" spans="1:13" ht="19.5" customHeight="1" x14ac:dyDescent="0.35">
      <c r="A290" s="92"/>
      <c r="B290" s="61" t="s">
        <v>14</v>
      </c>
      <c r="C290" s="7" t="s">
        <v>1431</v>
      </c>
      <c r="D290" s="64" t="s">
        <v>220</v>
      </c>
      <c r="E290" s="64" t="s">
        <v>180</v>
      </c>
      <c r="F290" s="64" t="s">
        <v>160</v>
      </c>
      <c r="G290" s="64" t="s">
        <v>160</v>
      </c>
      <c r="H290" s="64" t="s">
        <v>163</v>
      </c>
      <c r="I290" s="64" t="s">
        <v>259</v>
      </c>
      <c r="J290" s="66" t="s">
        <v>743</v>
      </c>
      <c r="K290" s="18"/>
    </row>
    <row r="291" spans="1:13" ht="19.5" customHeight="1" x14ac:dyDescent="0.35">
      <c r="A291" s="92"/>
      <c r="B291" s="61" t="s">
        <v>15</v>
      </c>
      <c r="C291" s="7" t="s">
        <v>1431</v>
      </c>
      <c r="D291" s="64" t="s">
        <v>162</v>
      </c>
      <c r="E291" s="64" t="s">
        <v>179</v>
      </c>
      <c r="F291" s="64" t="s">
        <v>160</v>
      </c>
      <c r="G291" s="64" t="s">
        <v>160</v>
      </c>
      <c r="H291" s="64" t="s">
        <v>162</v>
      </c>
      <c r="I291" s="64" t="s">
        <v>178</v>
      </c>
      <c r="J291" s="66" t="s">
        <v>592</v>
      </c>
      <c r="K291" s="18"/>
    </row>
    <row r="292" spans="1:13" ht="19.5" customHeight="1" x14ac:dyDescent="0.35">
      <c r="A292" s="92"/>
      <c r="B292" s="61" t="s">
        <v>16</v>
      </c>
      <c r="C292" s="7" t="s">
        <v>1431</v>
      </c>
      <c r="D292" s="64" t="s">
        <v>160</v>
      </c>
      <c r="E292" s="64" t="s">
        <v>160</v>
      </c>
      <c r="F292" s="64" t="s">
        <v>160</v>
      </c>
      <c r="G292" s="64" t="s">
        <v>160</v>
      </c>
      <c r="H292" s="64" t="s">
        <v>162</v>
      </c>
      <c r="I292" s="64" t="s">
        <v>162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>
        <v>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>
        <v>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1431</v>
      </c>
      <c r="D295" s="64" t="s">
        <v>387</v>
      </c>
      <c r="E295" s="64" t="s">
        <v>341</v>
      </c>
      <c r="F295" s="64" t="s">
        <v>180</v>
      </c>
      <c r="G295" s="64" t="s">
        <v>160</v>
      </c>
      <c r="H295" s="64" t="s">
        <v>310</v>
      </c>
      <c r="I295" s="64" t="s">
        <v>418</v>
      </c>
      <c r="J295" s="66" t="s">
        <v>408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>
        <v>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1431</v>
      </c>
      <c r="D297" s="64" t="s">
        <v>160</v>
      </c>
      <c r="E297" s="64" t="s">
        <v>160</v>
      </c>
      <c r="F297" s="64" t="s">
        <v>160</v>
      </c>
      <c r="G297" s="64" t="s">
        <v>160</v>
      </c>
      <c r="H297" s="64" t="s">
        <v>162</v>
      </c>
      <c r="I297" s="64" t="s">
        <v>162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1431</v>
      </c>
      <c r="D298" s="64" t="s">
        <v>597</v>
      </c>
      <c r="E298" s="64" t="s">
        <v>331</v>
      </c>
      <c r="F298" s="64" t="s">
        <v>160</v>
      </c>
      <c r="G298" s="64" t="s">
        <v>160</v>
      </c>
      <c r="H298" s="64" t="s">
        <v>410</v>
      </c>
      <c r="I298" s="64" t="s">
        <v>851</v>
      </c>
      <c r="J298" s="66" t="s">
        <v>990</v>
      </c>
      <c r="K298" s="18"/>
    </row>
    <row r="299" spans="1:13" ht="19.5" customHeight="1" x14ac:dyDescent="0.35">
      <c r="A299" s="92"/>
      <c r="B299" s="61" t="s">
        <v>13</v>
      </c>
      <c r="C299" s="7" t="s">
        <v>1431</v>
      </c>
      <c r="D299" s="64" t="s">
        <v>284</v>
      </c>
      <c r="E299" s="64" t="s">
        <v>313</v>
      </c>
      <c r="F299" s="64" t="s">
        <v>162</v>
      </c>
      <c r="G299" s="64" t="s">
        <v>160</v>
      </c>
      <c r="H299" s="64" t="s">
        <v>285</v>
      </c>
      <c r="I299" s="64" t="s">
        <v>216</v>
      </c>
      <c r="J299" s="66" t="s">
        <v>593</v>
      </c>
      <c r="K299" s="18"/>
    </row>
    <row r="300" spans="1:13" ht="19.5" customHeight="1" x14ac:dyDescent="0.35">
      <c r="A300" s="92"/>
      <c r="B300" s="61" t="s">
        <v>14</v>
      </c>
      <c r="C300" s="7" t="s">
        <v>1431</v>
      </c>
      <c r="D300" s="64" t="s">
        <v>220</v>
      </c>
      <c r="E300" s="64" t="s">
        <v>163</v>
      </c>
      <c r="F300" s="64" t="s">
        <v>160</v>
      </c>
      <c r="G300" s="64" t="s">
        <v>160</v>
      </c>
      <c r="H300" s="64" t="s">
        <v>318</v>
      </c>
      <c r="I300" s="64" t="s">
        <v>182</v>
      </c>
      <c r="J300" s="66" t="s">
        <v>1212</v>
      </c>
      <c r="K300" s="18"/>
    </row>
    <row r="301" spans="1:13" ht="19.5" customHeight="1" x14ac:dyDescent="0.35">
      <c r="A301" s="92"/>
      <c r="B301" s="61" t="s">
        <v>15</v>
      </c>
      <c r="C301" s="7" t="s">
        <v>1431</v>
      </c>
      <c r="D301" s="64" t="s">
        <v>163</v>
      </c>
      <c r="E301" s="64" t="s">
        <v>204</v>
      </c>
      <c r="F301" s="64" t="s">
        <v>179</v>
      </c>
      <c r="G301" s="64" t="s">
        <v>160</v>
      </c>
      <c r="H301" s="64" t="s">
        <v>161</v>
      </c>
      <c r="I301" s="64" t="s">
        <v>192</v>
      </c>
      <c r="J301" s="66" t="s">
        <v>1027</v>
      </c>
      <c r="K301" s="18"/>
    </row>
    <row r="302" spans="1:13" ht="19.5" customHeight="1" x14ac:dyDescent="0.35">
      <c r="A302" s="92"/>
      <c r="B302" s="61" t="s">
        <v>16</v>
      </c>
      <c r="C302" s="7" t="s">
        <v>1431</v>
      </c>
      <c r="D302" s="64" t="s">
        <v>162</v>
      </c>
      <c r="E302" s="64" t="s">
        <v>162</v>
      </c>
      <c r="F302" s="64" t="s">
        <v>160</v>
      </c>
      <c r="G302" s="64" t="s">
        <v>160</v>
      </c>
      <c r="H302" s="64" t="s">
        <v>162</v>
      </c>
      <c r="I302" s="64" t="s">
        <v>204</v>
      </c>
      <c r="J302" s="66" t="s">
        <v>247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>
        <v>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>
        <v>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1431</v>
      </c>
      <c r="D305" s="64" t="s">
        <v>599</v>
      </c>
      <c r="E305" s="64" t="s">
        <v>673</v>
      </c>
      <c r="F305" s="64" t="s">
        <v>204</v>
      </c>
      <c r="G305" s="64" t="s">
        <v>160</v>
      </c>
      <c r="H305" s="64" t="s">
        <v>198</v>
      </c>
      <c r="I305" s="64" t="s">
        <v>637</v>
      </c>
      <c r="J305" s="66" t="s">
        <v>583</v>
      </c>
      <c r="K305" s="23"/>
    </row>
    <row r="306" spans="1:13" ht="19.5" customHeight="1" x14ac:dyDescent="0.35">
      <c r="A306" s="8" t="s">
        <v>21</v>
      </c>
      <c r="B306" s="63"/>
      <c r="C306" s="8" t="s">
        <v>1431</v>
      </c>
      <c r="D306" s="65">
        <v>150</v>
      </c>
      <c r="E306" s="65">
        <v>72</v>
      </c>
      <c r="F306" s="65">
        <v>9</v>
      </c>
      <c r="G306" s="65">
        <v>0</v>
      </c>
      <c r="H306" s="65">
        <v>117</v>
      </c>
      <c r="I306" s="65">
        <v>348</v>
      </c>
      <c r="J306" s="67">
        <v>98.9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>
        <v>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1432</v>
      </c>
      <c r="D315" s="64" t="s">
        <v>160</v>
      </c>
      <c r="E315" s="64" t="s">
        <v>179</v>
      </c>
      <c r="F315" s="64" t="s">
        <v>160</v>
      </c>
      <c r="G315" s="64" t="s">
        <v>160</v>
      </c>
      <c r="H315" s="64" t="s">
        <v>179</v>
      </c>
      <c r="I315" s="74" t="s">
        <v>927</v>
      </c>
      <c r="M315" s="3"/>
    </row>
    <row r="316" spans="1:13" ht="19.5" customHeight="1" x14ac:dyDescent="0.35">
      <c r="A316" s="92"/>
      <c r="B316" s="61" t="s">
        <v>12</v>
      </c>
      <c r="C316" s="7" t="s">
        <v>1432</v>
      </c>
      <c r="D316" s="64" t="s">
        <v>285</v>
      </c>
      <c r="E316" s="64" t="s">
        <v>360</v>
      </c>
      <c r="F316" s="64" t="s">
        <v>180</v>
      </c>
      <c r="G316" s="64" t="s">
        <v>160</v>
      </c>
      <c r="H316" s="64" t="s">
        <v>257</v>
      </c>
      <c r="I316" s="74" t="s">
        <v>444</v>
      </c>
    </row>
    <row r="317" spans="1:13" ht="19.5" customHeight="1" x14ac:dyDescent="0.35">
      <c r="A317" s="92"/>
      <c r="B317" s="61" t="s">
        <v>13</v>
      </c>
      <c r="C317" s="7" t="s">
        <v>1432</v>
      </c>
      <c r="D317" s="64" t="s">
        <v>215</v>
      </c>
      <c r="E317" s="64" t="s">
        <v>285</v>
      </c>
      <c r="F317" s="64" t="s">
        <v>178</v>
      </c>
      <c r="G317" s="64" t="s">
        <v>160</v>
      </c>
      <c r="H317" s="64" t="s">
        <v>370</v>
      </c>
      <c r="I317" s="74" t="s">
        <v>439</v>
      </c>
    </row>
    <row r="318" spans="1:13" ht="19.5" customHeight="1" x14ac:dyDescent="0.35">
      <c r="A318" s="92"/>
      <c r="B318" s="61" t="s">
        <v>14</v>
      </c>
      <c r="C318" s="7" t="s">
        <v>1432</v>
      </c>
      <c r="D318" s="64" t="s">
        <v>235</v>
      </c>
      <c r="E318" s="64" t="s">
        <v>220</v>
      </c>
      <c r="F318" s="64" t="s">
        <v>179</v>
      </c>
      <c r="G318" s="64" t="s">
        <v>160</v>
      </c>
      <c r="H318" s="64" t="s">
        <v>259</v>
      </c>
      <c r="I318" s="74" t="s">
        <v>609</v>
      </c>
    </row>
    <row r="319" spans="1:13" ht="19.5" customHeight="1" x14ac:dyDescent="0.35">
      <c r="A319" s="92"/>
      <c r="B319" s="61" t="s">
        <v>15</v>
      </c>
      <c r="C319" s="7" t="s">
        <v>1432</v>
      </c>
      <c r="D319" s="64" t="s">
        <v>162</v>
      </c>
      <c r="E319" s="64" t="s">
        <v>204</v>
      </c>
      <c r="F319" s="64" t="s">
        <v>160</v>
      </c>
      <c r="G319" s="64" t="s">
        <v>160</v>
      </c>
      <c r="H319" s="64" t="s">
        <v>178</v>
      </c>
      <c r="I319" s="74" t="s">
        <v>434</v>
      </c>
    </row>
    <row r="320" spans="1:13" ht="19.5" customHeight="1" x14ac:dyDescent="0.35">
      <c r="A320" s="92"/>
      <c r="B320" s="61" t="s">
        <v>16</v>
      </c>
      <c r="C320" s="7" t="s">
        <v>1432</v>
      </c>
      <c r="D320" s="64" t="s">
        <v>162</v>
      </c>
      <c r="E320" s="64" t="s">
        <v>160</v>
      </c>
      <c r="F320" s="64" t="s">
        <v>160</v>
      </c>
      <c r="G320" s="64" t="s">
        <v>160</v>
      </c>
      <c r="H320" s="64" t="s">
        <v>162</v>
      </c>
      <c r="I320" s="74" t="s">
        <v>1083</v>
      </c>
    </row>
    <row r="321" spans="1:13" ht="19.5" customHeight="1" x14ac:dyDescent="0.35">
      <c r="A321" s="92"/>
      <c r="B321" s="61" t="s">
        <v>17</v>
      </c>
      <c r="C321" s="7">
        <v>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>
        <v>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1432</v>
      </c>
      <c r="D323" s="64" t="s">
        <v>289</v>
      </c>
      <c r="E323" s="64" t="s">
        <v>345</v>
      </c>
      <c r="F323" s="64" t="s">
        <v>235</v>
      </c>
      <c r="G323" s="64" t="s">
        <v>160</v>
      </c>
      <c r="H323" s="64" t="s">
        <v>418</v>
      </c>
      <c r="I323" s="74" t="s">
        <v>432</v>
      </c>
    </row>
    <row r="324" spans="1:13" ht="19.5" customHeight="1" x14ac:dyDescent="0.35">
      <c r="A324" s="91" t="s">
        <v>20</v>
      </c>
      <c r="B324" s="61" t="s">
        <v>10</v>
      </c>
      <c r="C324" s="7">
        <v>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1432</v>
      </c>
      <c r="D325" s="64" t="s">
        <v>162</v>
      </c>
      <c r="E325" s="64" t="s">
        <v>160</v>
      </c>
      <c r="F325" s="64" t="s">
        <v>160</v>
      </c>
      <c r="G325" s="64" t="s">
        <v>160</v>
      </c>
      <c r="H325" s="64" t="s">
        <v>162</v>
      </c>
      <c r="I325" s="74" t="s">
        <v>929</v>
      </c>
    </row>
    <row r="326" spans="1:13" ht="19.5" customHeight="1" x14ac:dyDescent="0.35">
      <c r="A326" s="92"/>
      <c r="B326" s="61" t="s">
        <v>12</v>
      </c>
      <c r="C326" s="7" t="s">
        <v>1432</v>
      </c>
      <c r="D326" s="64" t="s">
        <v>323</v>
      </c>
      <c r="E326" s="64" t="s">
        <v>597</v>
      </c>
      <c r="F326" s="64" t="s">
        <v>178</v>
      </c>
      <c r="G326" s="64" t="s">
        <v>160</v>
      </c>
      <c r="H326" s="64" t="s">
        <v>851</v>
      </c>
      <c r="I326" s="74" t="s">
        <v>927</v>
      </c>
    </row>
    <row r="327" spans="1:13" ht="19.5" customHeight="1" x14ac:dyDescent="0.35">
      <c r="A327" s="92"/>
      <c r="B327" s="61" t="s">
        <v>13</v>
      </c>
      <c r="C327" s="7" t="s">
        <v>1432</v>
      </c>
      <c r="D327" s="64" t="s">
        <v>323</v>
      </c>
      <c r="E327" s="64" t="s">
        <v>673</v>
      </c>
      <c r="F327" s="64" t="s">
        <v>179</v>
      </c>
      <c r="G327" s="64" t="s">
        <v>160</v>
      </c>
      <c r="H327" s="64" t="s">
        <v>216</v>
      </c>
      <c r="I327" s="74" t="s">
        <v>609</v>
      </c>
    </row>
    <row r="328" spans="1:13" ht="19.5" customHeight="1" x14ac:dyDescent="0.35">
      <c r="A328" s="92"/>
      <c r="B328" s="61" t="s">
        <v>14</v>
      </c>
      <c r="C328" s="7" t="s">
        <v>1432</v>
      </c>
      <c r="D328" s="64" t="s">
        <v>220</v>
      </c>
      <c r="E328" s="64" t="s">
        <v>287</v>
      </c>
      <c r="F328" s="64" t="s">
        <v>160</v>
      </c>
      <c r="G328" s="64" t="s">
        <v>160</v>
      </c>
      <c r="H328" s="64" t="s">
        <v>182</v>
      </c>
      <c r="I328" s="74" t="s">
        <v>757</v>
      </c>
    </row>
    <row r="329" spans="1:13" ht="19.5" customHeight="1" x14ac:dyDescent="0.35">
      <c r="A329" s="92"/>
      <c r="B329" s="61" t="s">
        <v>15</v>
      </c>
      <c r="C329" s="7" t="s">
        <v>1432</v>
      </c>
      <c r="D329" s="64" t="s">
        <v>318</v>
      </c>
      <c r="E329" s="64" t="s">
        <v>163</v>
      </c>
      <c r="F329" s="64" t="s">
        <v>162</v>
      </c>
      <c r="G329" s="64" t="s">
        <v>160</v>
      </c>
      <c r="H329" s="64" t="s">
        <v>192</v>
      </c>
      <c r="I329" s="74" t="s">
        <v>606</v>
      </c>
    </row>
    <row r="330" spans="1:13" ht="19.5" customHeight="1" x14ac:dyDescent="0.35">
      <c r="A330" s="92"/>
      <c r="B330" s="61" t="s">
        <v>16</v>
      </c>
      <c r="C330" s="7" t="s">
        <v>1432</v>
      </c>
      <c r="D330" s="64" t="s">
        <v>162</v>
      </c>
      <c r="E330" s="64" t="s">
        <v>179</v>
      </c>
      <c r="F330" s="64" t="s">
        <v>160</v>
      </c>
      <c r="G330" s="64" t="s">
        <v>160</v>
      </c>
      <c r="H330" s="64" t="s">
        <v>204</v>
      </c>
      <c r="I330" s="74" t="s">
        <v>609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>
        <v>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>
        <v>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1432</v>
      </c>
      <c r="D333" s="64" t="s">
        <v>291</v>
      </c>
      <c r="E333" s="64" t="s">
        <v>517</v>
      </c>
      <c r="F333" s="64" t="s">
        <v>161</v>
      </c>
      <c r="G333" s="64" t="s">
        <v>160</v>
      </c>
      <c r="H333" s="64" t="s">
        <v>637</v>
      </c>
      <c r="I333" s="74" t="s">
        <v>609</v>
      </c>
    </row>
    <row r="334" spans="1:13" ht="19.5" customHeight="1" x14ac:dyDescent="0.35">
      <c r="A334" s="8" t="s">
        <v>21</v>
      </c>
      <c r="B334" s="63"/>
      <c r="C334" s="8" t="s">
        <v>1432</v>
      </c>
      <c r="D334" s="65">
        <v>137</v>
      </c>
      <c r="E334" s="65">
        <v>192</v>
      </c>
      <c r="F334" s="65">
        <v>19</v>
      </c>
      <c r="G334" s="65">
        <v>0</v>
      </c>
      <c r="H334" s="65">
        <v>348</v>
      </c>
      <c r="I334" s="68">
        <v>5.7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>
        <v>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1433</v>
      </c>
      <c r="D343" s="64">
        <v>2</v>
      </c>
      <c r="E343" s="64">
        <v>0</v>
      </c>
      <c r="F343" s="64">
        <v>0</v>
      </c>
      <c r="G343" s="64">
        <v>0</v>
      </c>
      <c r="H343" s="64">
        <v>2</v>
      </c>
      <c r="M343" s="3"/>
    </row>
    <row r="344" spans="1:13" ht="19.5" customHeight="1" x14ac:dyDescent="0.35">
      <c r="A344" s="92"/>
      <c r="B344" s="61" t="s">
        <v>12</v>
      </c>
      <c r="C344" s="7" t="s">
        <v>1433</v>
      </c>
      <c r="D344" s="64">
        <v>64</v>
      </c>
      <c r="E344" s="64">
        <v>1</v>
      </c>
      <c r="F344" s="64">
        <v>0</v>
      </c>
      <c r="G344" s="64">
        <v>1</v>
      </c>
      <c r="H344" s="64">
        <v>66</v>
      </c>
    </row>
    <row r="345" spans="1:13" ht="19.5" customHeight="1" x14ac:dyDescent="0.35">
      <c r="A345" s="92"/>
      <c r="B345" s="61" t="s">
        <v>13</v>
      </c>
      <c r="C345" s="7" t="s">
        <v>1433</v>
      </c>
      <c r="D345" s="64">
        <v>43</v>
      </c>
      <c r="E345" s="64">
        <v>2</v>
      </c>
      <c r="F345" s="64">
        <v>0</v>
      </c>
      <c r="G345" s="64">
        <v>0</v>
      </c>
      <c r="H345" s="64">
        <v>45</v>
      </c>
    </row>
    <row r="346" spans="1:13" ht="19.5" customHeight="1" x14ac:dyDescent="0.35">
      <c r="A346" s="92"/>
      <c r="B346" s="61" t="s">
        <v>14</v>
      </c>
      <c r="C346" s="7" t="s">
        <v>1433</v>
      </c>
      <c r="D346" s="64">
        <v>22</v>
      </c>
      <c r="E346" s="64">
        <v>0</v>
      </c>
      <c r="F346" s="64">
        <v>0</v>
      </c>
      <c r="G346" s="64">
        <v>1</v>
      </c>
      <c r="H346" s="64">
        <v>23</v>
      </c>
    </row>
    <row r="347" spans="1:13" ht="19.5" customHeight="1" x14ac:dyDescent="0.35">
      <c r="A347" s="92"/>
      <c r="B347" s="61" t="s">
        <v>15</v>
      </c>
      <c r="C347" s="7" t="s">
        <v>1433</v>
      </c>
      <c r="D347" s="64">
        <v>4</v>
      </c>
      <c r="E347" s="64">
        <v>0</v>
      </c>
      <c r="F347" s="64">
        <v>0</v>
      </c>
      <c r="G347" s="64">
        <v>0</v>
      </c>
      <c r="H347" s="64">
        <v>4</v>
      </c>
    </row>
    <row r="348" spans="1:13" ht="19.5" customHeight="1" x14ac:dyDescent="0.35">
      <c r="A348" s="92"/>
      <c r="B348" s="61" t="s">
        <v>16</v>
      </c>
      <c r="C348" s="7" t="s">
        <v>1433</v>
      </c>
      <c r="D348" s="64">
        <v>1</v>
      </c>
      <c r="E348" s="64">
        <v>0</v>
      </c>
      <c r="F348" s="64">
        <v>0</v>
      </c>
      <c r="G348" s="64">
        <v>0</v>
      </c>
      <c r="H348" s="64">
        <v>1</v>
      </c>
    </row>
    <row r="349" spans="1:13" ht="19.5" customHeight="1" x14ac:dyDescent="0.35">
      <c r="A349" s="92"/>
      <c r="B349" s="61" t="s">
        <v>17</v>
      </c>
      <c r="C349" s="7">
        <v>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>
        <v>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1433</v>
      </c>
      <c r="D351" s="65">
        <v>136</v>
      </c>
      <c r="E351" s="65">
        <v>3</v>
      </c>
      <c r="F351" s="65">
        <v>0</v>
      </c>
      <c r="G351" s="65">
        <v>2</v>
      </c>
      <c r="H351" s="65">
        <v>141</v>
      </c>
    </row>
    <row r="352" spans="1:13" ht="19.5" customHeight="1" x14ac:dyDescent="0.35">
      <c r="A352" s="91" t="s">
        <v>20</v>
      </c>
      <c r="B352" s="61" t="s">
        <v>10</v>
      </c>
      <c r="C352" s="7">
        <v>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1433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1433</v>
      </c>
      <c r="D354" s="64">
        <v>78</v>
      </c>
      <c r="E354" s="64">
        <v>0</v>
      </c>
      <c r="F354" s="64">
        <v>0</v>
      </c>
      <c r="G354" s="64">
        <v>2</v>
      </c>
      <c r="H354" s="64">
        <v>80</v>
      </c>
    </row>
    <row r="355" spans="1:13" ht="19.5" customHeight="1" x14ac:dyDescent="0.35">
      <c r="A355" s="92"/>
      <c r="B355" s="61" t="s">
        <v>13</v>
      </c>
      <c r="C355" s="7" t="s">
        <v>1433</v>
      </c>
      <c r="D355" s="64">
        <v>75</v>
      </c>
      <c r="E355" s="64">
        <v>0</v>
      </c>
      <c r="F355" s="64">
        <v>0</v>
      </c>
      <c r="G355" s="64">
        <v>0</v>
      </c>
      <c r="H355" s="64">
        <v>75</v>
      </c>
    </row>
    <row r="356" spans="1:13" ht="19.5" customHeight="1" x14ac:dyDescent="0.35">
      <c r="A356" s="92"/>
      <c r="B356" s="61" t="s">
        <v>14</v>
      </c>
      <c r="C356" s="7" t="s">
        <v>1433</v>
      </c>
      <c r="D356" s="64">
        <v>28</v>
      </c>
      <c r="E356" s="64">
        <v>0</v>
      </c>
      <c r="F356" s="64">
        <v>0</v>
      </c>
      <c r="G356" s="64">
        <v>0</v>
      </c>
      <c r="H356" s="64">
        <v>28</v>
      </c>
    </row>
    <row r="357" spans="1:13" ht="19.5" customHeight="1" x14ac:dyDescent="0.35">
      <c r="A357" s="92"/>
      <c r="B357" s="61" t="s">
        <v>15</v>
      </c>
      <c r="C357" s="7" t="s">
        <v>1433</v>
      </c>
      <c r="D357" s="64">
        <v>18</v>
      </c>
      <c r="E357" s="64">
        <v>0</v>
      </c>
      <c r="F357" s="64">
        <v>0</v>
      </c>
      <c r="G357" s="64">
        <v>2</v>
      </c>
      <c r="H357" s="64">
        <v>20</v>
      </c>
    </row>
    <row r="358" spans="1:13" ht="19.5" customHeight="1" x14ac:dyDescent="0.35">
      <c r="A358" s="92"/>
      <c r="B358" s="61" t="s">
        <v>16</v>
      </c>
      <c r="C358" s="7" t="s">
        <v>1433</v>
      </c>
      <c r="D358" s="64">
        <v>3</v>
      </c>
      <c r="E358" s="64">
        <v>0</v>
      </c>
      <c r="F358" s="64">
        <v>0</v>
      </c>
      <c r="G358" s="64">
        <v>0</v>
      </c>
      <c r="H358" s="64">
        <v>3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>
        <v>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>
        <v>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1433</v>
      </c>
      <c r="D361" s="65">
        <v>203</v>
      </c>
      <c r="E361" s="65">
        <v>0</v>
      </c>
      <c r="F361" s="65">
        <v>0</v>
      </c>
      <c r="G361" s="65">
        <v>4</v>
      </c>
      <c r="H361" s="65">
        <v>207</v>
      </c>
    </row>
    <row r="362" spans="1:13" ht="19.5" customHeight="1" x14ac:dyDescent="0.35">
      <c r="A362" s="8" t="s">
        <v>21</v>
      </c>
      <c r="B362" s="63"/>
      <c r="C362" s="8" t="s">
        <v>1433</v>
      </c>
      <c r="D362" s="65">
        <v>339</v>
      </c>
      <c r="E362" s="65">
        <v>3</v>
      </c>
      <c r="F362" s="65">
        <v>0</v>
      </c>
      <c r="G362" s="65">
        <v>6</v>
      </c>
      <c r="H362" s="65">
        <v>348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>
        <v>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1434</v>
      </c>
      <c r="D371" s="64">
        <v>1</v>
      </c>
      <c r="E371" s="64">
        <v>0</v>
      </c>
      <c r="F371" s="64">
        <v>1</v>
      </c>
      <c r="G371" s="64">
        <v>0</v>
      </c>
      <c r="H371" s="64">
        <v>2</v>
      </c>
      <c r="M371" s="3"/>
    </row>
    <row r="372" spans="1:13" ht="19.5" customHeight="1" x14ac:dyDescent="0.35">
      <c r="A372" s="92"/>
      <c r="B372" s="61" t="s">
        <v>12</v>
      </c>
      <c r="C372" s="7" t="s">
        <v>1434</v>
      </c>
      <c r="D372" s="64">
        <v>61</v>
      </c>
      <c r="E372" s="64">
        <v>4</v>
      </c>
      <c r="F372" s="64">
        <v>0</v>
      </c>
      <c r="G372" s="64">
        <v>1</v>
      </c>
      <c r="H372" s="64">
        <v>66</v>
      </c>
    </row>
    <row r="373" spans="1:13" ht="19.5" customHeight="1" x14ac:dyDescent="0.35">
      <c r="A373" s="92"/>
      <c r="B373" s="61" t="s">
        <v>13</v>
      </c>
      <c r="C373" s="7" t="s">
        <v>1434</v>
      </c>
      <c r="D373" s="64">
        <v>38</v>
      </c>
      <c r="E373" s="64">
        <v>2</v>
      </c>
      <c r="F373" s="64">
        <v>5</v>
      </c>
      <c r="G373" s="64">
        <v>0</v>
      </c>
      <c r="H373" s="64">
        <v>45</v>
      </c>
    </row>
    <row r="374" spans="1:13" ht="19.5" customHeight="1" x14ac:dyDescent="0.35">
      <c r="A374" s="92"/>
      <c r="B374" s="61" t="s">
        <v>14</v>
      </c>
      <c r="C374" s="7" t="s">
        <v>1434</v>
      </c>
      <c r="D374" s="64">
        <v>18</v>
      </c>
      <c r="E374" s="64">
        <v>2</v>
      </c>
      <c r="F374" s="64">
        <v>2</v>
      </c>
      <c r="G374" s="64">
        <v>1</v>
      </c>
      <c r="H374" s="64">
        <v>23</v>
      </c>
    </row>
    <row r="375" spans="1:13" ht="19.5" customHeight="1" x14ac:dyDescent="0.35">
      <c r="A375" s="92"/>
      <c r="B375" s="61" t="s">
        <v>15</v>
      </c>
      <c r="C375" s="7" t="s">
        <v>1434</v>
      </c>
      <c r="D375" s="64">
        <v>3</v>
      </c>
      <c r="E375" s="64">
        <v>1</v>
      </c>
      <c r="F375" s="64">
        <v>0</v>
      </c>
      <c r="G375" s="64">
        <v>0</v>
      </c>
      <c r="H375" s="64">
        <v>4</v>
      </c>
    </row>
    <row r="376" spans="1:13" ht="19.5" customHeight="1" x14ac:dyDescent="0.35">
      <c r="A376" s="92"/>
      <c r="B376" s="61" t="s">
        <v>16</v>
      </c>
      <c r="C376" s="7" t="s">
        <v>1434</v>
      </c>
      <c r="D376" s="64">
        <v>0</v>
      </c>
      <c r="E376" s="64">
        <v>0</v>
      </c>
      <c r="F376" s="64">
        <v>1</v>
      </c>
      <c r="G376" s="64">
        <v>0</v>
      </c>
      <c r="H376" s="64">
        <v>1</v>
      </c>
    </row>
    <row r="377" spans="1:13" ht="19.5" customHeight="1" x14ac:dyDescent="0.35">
      <c r="A377" s="92"/>
      <c r="B377" s="61" t="s">
        <v>17</v>
      </c>
      <c r="C377" s="7">
        <v>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>
        <v>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1434</v>
      </c>
      <c r="D379" s="65">
        <v>121</v>
      </c>
      <c r="E379" s="65">
        <v>9</v>
      </c>
      <c r="F379" s="65">
        <v>9</v>
      </c>
      <c r="G379" s="65">
        <v>2</v>
      </c>
      <c r="H379" s="65">
        <v>141</v>
      </c>
    </row>
    <row r="380" spans="1:13" ht="19.5" customHeight="1" x14ac:dyDescent="0.35">
      <c r="A380" s="91" t="s">
        <v>20</v>
      </c>
      <c r="B380" s="61" t="s">
        <v>10</v>
      </c>
      <c r="C380" s="7">
        <v>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1434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1434</v>
      </c>
      <c r="D382" s="64">
        <v>73</v>
      </c>
      <c r="E382" s="64">
        <v>3</v>
      </c>
      <c r="F382" s="64">
        <v>2</v>
      </c>
      <c r="G382" s="64">
        <v>2</v>
      </c>
      <c r="H382" s="64">
        <v>80</v>
      </c>
    </row>
    <row r="383" spans="1:13" ht="19.5" customHeight="1" x14ac:dyDescent="0.35">
      <c r="A383" s="92"/>
      <c r="B383" s="61" t="s">
        <v>13</v>
      </c>
      <c r="C383" s="7" t="s">
        <v>1434</v>
      </c>
      <c r="D383" s="64">
        <v>71</v>
      </c>
      <c r="E383" s="64">
        <v>3</v>
      </c>
      <c r="F383" s="64">
        <v>1</v>
      </c>
      <c r="G383" s="64">
        <v>0</v>
      </c>
      <c r="H383" s="64">
        <v>75</v>
      </c>
    </row>
    <row r="384" spans="1:13" ht="19.5" customHeight="1" x14ac:dyDescent="0.35">
      <c r="A384" s="92"/>
      <c r="B384" s="61" t="s">
        <v>14</v>
      </c>
      <c r="C384" s="7" t="s">
        <v>1434</v>
      </c>
      <c r="D384" s="64">
        <v>26</v>
      </c>
      <c r="E384" s="64">
        <v>2</v>
      </c>
      <c r="F384" s="64">
        <v>0</v>
      </c>
      <c r="G384" s="64">
        <v>0</v>
      </c>
      <c r="H384" s="64">
        <v>28</v>
      </c>
    </row>
    <row r="385" spans="1:13" ht="19.5" customHeight="1" x14ac:dyDescent="0.35">
      <c r="A385" s="92"/>
      <c r="B385" s="61" t="s">
        <v>15</v>
      </c>
      <c r="C385" s="7" t="s">
        <v>1434</v>
      </c>
      <c r="D385" s="64">
        <v>17</v>
      </c>
      <c r="E385" s="64">
        <v>1</v>
      </c>
      <c r="F385" s="64">
        <v>0</v>
      </c>
      <c r="G385" s="64">
        <v>2</v>
      </c>
      <c r="H385" s="64">
        <v>20</v>
      </c>
    </row>
    <row r="386" spans="1:13" ht="19.5" customHeight="1" x14ac:dyDescent="0.35">
      <c r="A386" s="92"/>
      <c r="B386" s="61" t="s">
        <v>16</v>
      </c>
      <c r="C386" s="7" t="s">
        <v>1434</v>
      </c>
      <c r="D386" s="64">
        <v>3</v>
      </c>
      <c r="E386" s="64">
        <v>0</v>
      </c>
      <c r="F386" s="64">
        <v>0</v>
      </c>
      <c r="G386" s="64">
        <v>0</v>
      </c>
      <c r="H386" s="64">
        <v>3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>
        <v>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>
        <v>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1434</v>
      </c>
      <c r="D389" s="65">
        <v>191</v>
      </c>
      <c r="E389" s="65">
        <v>9</v>
      </c>
      <c r="F389" s="65">
        <v>3</v>
      </c>
      <c r="G389" s="65">
        <v>4</v>
      </c>
      <c r="H389" s="65">
        <v>207</v>
      </c>
    </row>
    <row r="390" spans="1:13" ht="19.5" customHeight="1" x14ac:dyDescent="0.35">
      <c r="A390" s="8" t="s">
        <v>21</v>
      </c>
      <c r="B390" s="63"/>
      <c r="C390" s="8" t="s">
        <v>1434</v>
      </c>
      <c r="D390" s="65">
        <v>312</v>
      </c>
      <c r="E390" s="65">
        <v>18</v>
      </c>
      <c r="F390" s="65">
        <v>12</v>
      </c>
      <c r="G390" s="65">
        <v>6</v>
      </c>
      <c r="H390" s="65">
        <v>348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>
        <v>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1435</v>
      </c>
      <c r="D399" s="64">
        <v>2</v>
      </c>
      <c r="E399" s="64">
        <v>0</v>
      </c>
      <c r="F399" s="64">
        <v>0</v>
      </c>
      <c r="G399" s="64">
        <v>0</v>
      </c>
      <c r="H399" s="64">
        <v>2</v>
      </c>
      <c r="M399" s="3"/>
    </row>
    <row r="400" spans="1:13" ht="19.5" customHeight="1" x14ac:dyDescent="0.35">
      <c r="A400" s="92"/>
      <c r="B400" s="61" t="s">
        <v>12</v>
      </c>
      <c r="C400" s="7" t="s">
        <v>1435</v>
      </c>
      <c r="D400" s="64">
        <v>62</v>
      </c>
      <c r="E400" s="64">
        <v>1</v>
      </c>
      <c r="F400" s="64">
        <v>2</v>
      </c>
      <c r="G400" s="64">
        <v>1</v>
      </c>
      <c r="H400" s="64">
        <v>66</v>
      </c>
    </row>
    <row r="401" spans="1:13" ht="19.5" customHeight="1" x14ac:dyDescent="0.35">
      <c r="A401" s="92"/>
      <c r="B401" s="61" t="s">
        <v>13</v>
      </c>
      <c r="C401" s="7" t="s">
        <v>1435</v>
      </c>
      <c r="D401" s="64">
        <v>37</v>
      </c>
      <c r="E401" s="64">
        <v>7</v>
      </c>
      <c r="F401" s="64">
        <v>1</v>
      </c>
      <c r="G401" s="64">
        <v>0</v>
      </c>
      <c r="H401" s="64">
        <v>45</v>
      </c>
    </row>
    <row r="402" spans="1:13" ht="19.5" customHeight="1" x14ac:dyDescent="0.35">
      <c r="A402" s="92"/>
      <c r="B402" s="61" t="s">
        <v>14</v>
      </c>
      <c r="C402" s="7" t="s">
        <v>1435</v>
      </c>
      <c r="D402" s="64">
        <v>17</v>
      </c>
      <c r="E402" s="64">
        <v>4</v>
      </c>
      <c r="F402" s="64">
        <v>1</v>
      </c>
      <c r="G402" s="64">
        <v>1</v>
      </c>
      <c r="H402" s="64">
        <v>23</v>
      </c>
    </row>
    <row r="403" spans="1:13" ht="19.5" customHeight="1" x14ac:dyDescent="0.35">
      <c r="A403" s="92"/>
      <c r="B403" s="61" t="s">
        <v>15</v>
      </c>
      <c r="C403" s="7" t="s">
        <v>1435</v>
      </c>
      <c r="D403" s="64">
        <v>3</v>
      </c>
      <c r="E403" s="64">
        <v>0</v>
      </c>
      <c r="F403" s="64">
        <v>1</v>
      </c>
      <c r="G403" s="64">
        <v>0</v>
      </c>
      <c r="H403" s="64">
        <v>4</v>
      </c>
    </row>
    <row r="404" spans="1:13" ht="19.5" customHeight="1" x14ac:dyDescent="0.35">
      <c r="A404" s="92"/>
      <c r="B404" s="61" t="s">
        <v>16</v>
      </c>
      <c r="C404" s="7" t="s">
        <v>1435</v>
      </c>
      <c r="D404" s="64">
        <v>1</v>
      </c>
      <c r="E404" s="64">
        <v>0</v>
      </c>
      <c r="F404" s="64">
        <v>0</v>
      </c>
      <c r="G404" s="64">
        <v>0</v>
      </c>
      <c r="H404" s="64">
        <v>1</v>
      </c>
    </row>
    <row r="405" spans="1:13" ht="19.5" customHeight="1" x14ac:dyDescent="0.35">
      <c r="A405" s="92"/>
      <c r="B405" s="61" t="s">
        <v>17</v>
      </c>
      <c r="C405" s="7">
        <v>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>
        <v>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1435</v>
      </c>
      <c r="D407" s="65">
        <v>122</v>
      </c>
      <c r="E407" s="65">
        <v>12</v>
      </c>
      <c r="F407" s="65">
        <v>5</v>
      </c>
      <c r="G407" s="65">
        <v>2</v>
      </c>
      <c r="H407" s="65">
        <v>141</v>
      </c>
    </row>
    <row r="408" spans="1:13" ht="19.5" customHeight="1" x14ac:dyDescent="0.35">
      <c r="A408" s="91" t="s">
        <v>20</v>
      </c>
      <c r="B408" s="61" t="s">
        <v>10</v>
      </c>
      <c r="C408" s="7">
        <v>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1435</v>
      </c>
      <c r="D409" s="64">
        <v>1</v>
      </c>
      <c r="E409" s="64">
        <v>0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1435</v>
      </c>
      <c r="D410" s="64">
        <v>54</v>
      </c>
      <c r="E410" s="64">
        <v>12</v>
      </c>
      <c r="F410" s="64">
        <v>12</v>
      </c>
      <c r="G410" s="64">
        <v>2</v>
      </c>
      <c r="H410" s="64">
        <v>80</v>
      </c>
    </row>
    <row r="411" spans="1:13" ht="19.5" customHeight="1" x14ac:dyDescent="0.35">
      <c r="A411" s="92"/>
      <c r="B411" s="61" t="s">
        <v>13</v>
      </c>
      <c r="C411" s="7" t="s">
        <v>1435</v>
      </c>
      <c r="D411" s="64">
        <v>56</v>
      </c>
      <c r="E411" s="64">
        <v>9</v>
      </c>
      <c r="F411" s="64">
        <v>10</v>
      </c>
      <c r="G411" s="64">
        <v>0</v>
      </c>
      <c r="H411" s="64">
        <v>75</v>
      </c>
    </row>
    <row r="412" spans="1:13" ht="19.5" customHeight="1" x14ac:dyDescent="0.35">
      <c r="A412" s="92"/>
      <c r="B412" s="61" t="s">
        <v>14</v>
      </c>
      <c r="C412" s="7" t="s">
        <v>1435</v>
      </c>
      <c r="D412" s="64">
        <v>16</v>
      </c>
      <c r="E412" s="64">
        <v>7</v>
      </c>
      <c r="F412" s="64">
        <v>5</v>
      </c>
      <c r="G412" s="64">
        <v>0</v>
      </c>
      <c r="H412" s="64">
        <v>28</v>
      </c>
    </row>
    <row r="413" spans="1:13" ht="19.5" customHeight="1" x14ac:dyDescent="0.35">
      <c r="A413" s="92"/>
      <c r="B413" s="61" t="s">
        <v>15</v>
      </c>
      <c r="C413" s="7" t="s">
        <v>1435</v>
      </c>
      <c r="D413" s="64">
        <v>11</v>
      </c>
      <c r="E413" s="64">
        <v>3</v>
      </c>
      <c r="F413" s="64">
        <v>4</v>
      </c>
      <c r="G413" s="64">
        <v>1</v>
      </c>
      <c r="H413" s="64">
        <v>19</v>
      </c>
    </row>
    <row r="414" spans="1:13" ht="19.5" customHeight="1" x14ac:dyDescent="0.35">
      <c r="A414" s="92"/>
      <c r="B414" s="61" t="s">
        <v>16</v>
      </c>
      <c r="C414" s="7" t="s">
        <v>1435</v>
      </c>
      <c r="D414" s="64">
        <v>2</v>
      </c>
      <c r="E414" s="64">
        <v>0</v>
      </c>
      <c r="F414" s="64">
        <v>1</v>
      </c>
      <c r="G414" s="64">
        <v>0</v>
      </c>
      <c r="H414" s="64">
        <v>3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>
        <v>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>
        <v>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1435</v>
      </c>
      <c r="D417" s="65">
        <v>140</v>
      </c>
      <c r="E417" s="65">
        <v>31</v>
      </c>
      <c r="F417" s="65">
        <v>32</v>
      </c>
      <c r="G417" s="65">
        <v>3</v>
      </c>
      <c r="H417" s="65">
        <v>206</v>
      </c>
    </row>
    <row r="418" spans="1:13" ht="19.5" customHeight="1" x14ac:dyDescent="0.35">
      <c r="A418" s="8" t="s">
        <v>21</v>
      </c>
      <c r="B418" s="63"/>
      <c r="C418" s="8" t="s">
        <v>1435</v>
      </c>
      <c r="D418" s="65">
        <v>262</v>
      </c>
      <c r="E418" s="65">
        <v>43</v>
      </c>
      <c r="F418" s="65">
        <v>37</v>
      </c>
      <c r="G418" s="65">
        <v>5</v>
      </c>
      <c r="H418" s="65">
        <v>347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>
        <v>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1436</v>
      </c>
      <c r="D427" s="64">
        <v>2</v>
      </c>
      <c r="E427" s="64">
        <v>0</v>
      </c>
      <c r="F427" s="64">
        <v>0</v>
      </c>
      <c r="G427" s="64">
        <v>0</v>
      </c>
      <c r="H427" s="64">
        <v>2</v>
      </c>
      <c r="I427" s="79">
        <v>0.91</v>
      </c>
      <c r="M427" s="3"/>
    </row>
    <row r="428" spans="1:13" ht="19.5" customHeight="1" x14ac:dyDescent="0.35">
      <c r="A428" s="92"/>
      <c r="B428" s="61" t="s">
        <v>12</v>
      </c>
      <c r="C428" s="7" t="s">
        <v>1436</v>
      </c>
      <c r="D428" s="64">
        <v>61</v>
      </c>
      <c r="E428" s="64">
        <v>5</v>
      </c>
      <c r="F428" s="64">
        <v>0</v>
      </c>
      <c r="G428" s="64">
        <v>0</v>
      </c>
      <c r="H428" s="64">
        <v>66</v>
      </c>
      <c r="I428" s="79">
        <v>0.96</v>
      </c>
    </row>
    <row r="429" spans="1:13" ht="19.5" customHeight="1" x14ac:dyDescent="0.35">
      <c r="A429" s="92"/>
      <c r="B429" s="61" t="s">
        <v>13</v>
      </c>
      <c r="C429" s="7" t="s">
        <v>1436</v>
      </c>
      <c r="D429" s="64">
        <v>41</v>
      </c>
      <c r="E429" s="64">
        <v>3</v>
      </c>
      <c r="F429" s="64">
        <v>1</v>
      </c>
      <c r="G429" s="64">
        <v>0</v>
      </c>
      <c r="H429" s="64">
        <v>45</v>
      </c>
      <c r="I429" s="79">
        <v>0.99</v>
      </c>
    </row>
    <row r="430" spans="1:13" ht="19.5" customHeight="1" x14ac:dyDescent="0.35">
      <c r="A430" s="92"/>
      <c r="B430" s="61" t="s">
        <v>14</v>
      </c>
      <c r="C430" s="7" t="s">
        <v>1436</v>
      </c>
      <c r="D430" s="64">
        <v>19</v>
      </c>
      <c r="E430" s="64">
        <v>3</v>
      </c>
      <c r="F430" s="64">
        <v>1</v>
      </c>
      <c r="G430" s="64">
        <v>0</v>
      </c>
      <c r="H430" s="64">
        <v>23</v>
      </c>
      <c r="I430" s="79">
        <v>1.1299999999999999</v>
      </c>
    </row>
    <row r="431" spans="1:13" ht="19.5" customHeight="1" x14ac:dyDescent="0.35">
      <c r="A431" s="92"/>
      <c r="B431" s="61" t="s">
        <v>15</v>
      </c>
      <c r="C431" s="7" t="s">
        <v>1436</v>
      </c>
      <c r="D431" s="64">
        <v>3</v>
      </c>
      <c r="E431" s="64">
        <v>1</v>
      </c>
      <c r="F431" s="64">
        <v>0</v>
      </c>
      <c r="G431" s="64">
        <v>0</v>
      </c>
      <c r="H431" s="64">
        <v>4</v>
      </c>
      <c r="I431" s="79">
        <v>1.17</v>
      </c>
    </row>
    <row r="432" spans="1:13" ht="19.5" customHeight="1" x14ac:dyDescent="0.35">
      <c r="A432" s="92"/>
      <c r="B432" s="61" t="s">
        <v>16</v>
      </c>
      <c r="C432" s="7" t="s">
        <v>1436</v>
      </c>
      <c r="D432" s="64">
        <v>0</v>
      </c>
      <c r="E432" s="64">
        <v>0</v>
      </c>
      <c r="F432" s="64">
        <v>1</v>
      </c>
      <c r="G432" s="64">
        <v>0</v>
      </c>
      <c r="H432" s="64">
        <v>1</v>
      </c>
      <c r="I432" s="79">
        <v>2.31</v>
      </c>
    </row>
    <row r="433" spans="1:13" ht="19.5" customHeight="1" x14ac:dyDescent="0.35">
      <c r="A433" s="92"/>
      <c r="B433" s="61" t="s">
        <v>17</v>
      </c>
      <c r="C433" s="7">
        <v>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>
        <v>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1436</v>
      </c>
      <c r="D435" s="65">
        <v>126</v>
      </c>
      <c r="E435" s="65">
        <v>12</v>
      </c>
      <c r="F435" s="65">
        <v>3</v>
      </c>
      <c r="G435" s="65">
        <v>0</v>
      </c>
      <c r="H435" s="65">
        <v>141</v>
      </c>
      <c r="I435" s="80">
        <v>1.01</v>
      </c>
    </row>
    <row r="436" spans="1:13" ht="19.5" customHeight="1" x14ac:dyDescent="0.35">
      <c r="A436" s="91" t="s">
        <v>20</v>
      </c>
      <c r="B436" s="61" t="s">
        <v>10</v>
      </c>
      <c r="C436" s="7">
        <v>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1436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0.6</v>
      </c>
    </row>
    <row r="438" spans="1:13" ht="19.5" customHeight="1" x14ac:dyDescent="0.35">
      <c r="A438" s="92"/>
      <c r="B438" s="61" t="s">
        <v>12</v>
      </c>
      <c r="C438" s="7" t="s">
        <v>1436</v>
      </c>
      <c r="D438" s="64">
        <v>78</v>
      </c>
      <c r="E438" s="64">
        <v>0</v>
      </c>
      <c r="F438" s="64">
        <v>2</v>
      </c>
      <c r="G438" s="64">
        <v>0</v>
      </c>
      <c r="H438" s="64">
        <v>80</v>
      </c>
      <c r="I438" s="79">
        <v>0.75</v>
      </c>
    </row>
    <row r="439" spans="1:13" ht="19.5" customHeight="1" x14ac:dyDescent="0.35">
      <c r="A439" s="92"/>
      <c r="B439" s="61" t="s">
        <v>13</v>
      </c>
      <c r="C439" s="7" t="s">
        <v>1436</v>
      </c>
      <c r="D439" s="64">
        <v>74</v>
      </c>
      <c r="E439" s="64">
        <v>0</v>
      </c>
      <c r="F439" s="64">
        <v>1</v>
      </c>
      <c r="G439" s="64">
        <v>0</v>
      </c>
      <c r="H439" s="64">
        <v>75</v>
      </c>
      <c r="I439" s="79">
        <v>0.76</v>
      </c>
    </row>
    <row r="440" spans="1:13" ht="19.5" customHeight="1" x14ac:dyDescent="0.35">
      <c r="A440" s="92"/>
      <c r="B440" s="61" t="s">
        <v>14</v>
      </c>
      <c r="C440" s="7" t="s">
        <v>1436</v>
      </c>
      <c r="D440" s="64">
        <v>26</v>
      </c>
      <c r="E440" s="64">
        <v>2</v>
      </c>
      <c r="F440" s="64">
        <v>0</v>
      </c>
      <c r="G440" s="64">
        <v>0</v>
      </c>
      <c r="H440" s="64">
        <v>28</v>
      </c>
      <c r="I440" s="79">
        <v>0.82</v>
      </c>
    </row>
    <row r="441" spans="1:13" ht="19.5" customHeight="1" x14ac:dyDescent="0.35">
      <c r="A441" s="92"/>
      <c r="B441" s="61" t="s">
        <v>15</v>
      </c>
      <c r="C441" s="7" t="s">
        <v>1436</v>
      </c>
      <c r="D441" s="64">
        <v>19</v>
      </c>
      <c r="E441" s="64">
        <v>0</v>
      </c>
      <c r="F441" s="64">
        <v>1</v>
      </c>
      <c r="G441" s="64">
        <v>0</v>
      </c>
      <c r="H441" s="64">
        <v>20</v>
      </c>
      <c r="I441" s="79">
        <v>0.82</v>
      </c>
    </row>
    <row r="442" spans="1:13" ht="19.5" customHeight="1" x14ac:dyDescent="0.35">
      <c r="A442" s="92"/>
      <c r="B442" s="61" t="s">
        <v>16</v>
      </c>
      <c r="C442" s="7" t="s">
        <v>1436</v>
      </c>
      <c r="D442" s="64">
        <v>3</v>
      </c>
      <c r="E442" s="64">
        <v>0</v>
      </c>
      <c r="F442" s="64">
        <v>0</v>
      </c>
      <c r="G442" s="64">
        <v>0</v>
      </c>
      <c r="H442" s="64">
        <v>3</v>
      </c>
      <c r="I442" s="79">
        <v>0.99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>
        <v>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>
        <v>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1436</v>
      </c>
      <c r="D445" s="65">
        <v>201</v>
      </c>
      <c r="E445" s="65">
        <v>2</v>
      </c>
      <c r="F445" s="65">
        <v>4</v>
      </c>
      <c r="G445" s="65">
        <v>0</v>
      </c>
      <c r="H445" s="65">
        <v>207</v>
      </c>
      <c r="I445" s="80">
        <v>0.77</v>
      </c>
    </row>
    <row r="446" spans="1:13" ht="19.5" customHeight="1" x14ac:dyDescent="0.35">
      <c r="A446" s="8" t="s">
        <v>21</v>
      </c>
      <c r="B446" s="63"/>
      <c r="C446" s="8" t="s">
        <v>1436</v>
      </c>
      <c r="D446" s="65">
        <v>327</v>
      </c>
      <c r="E446" s="65">
        <v>14</v>
      </c>
      <c r="F446" s="65">
        <v>7</v>
      </c>
      <c r="G446" s="65">
        <v>0</v>
      </c>
      <c r="H446" s="65">
        <v>348</v>
      </c>
      <c r="I446" s="80">
        <v>0.87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>
        <v>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1619</v>
      </c>
      <c r="D455" s="64">
        <v>0</v>
      </c>
      <c r="E455" s="64">
        <v>2</v>
      </c>
      <c r="F455" s="64">
        <v>0</v>
      </c>
      <c r="G455" s="64">
        <v>0</v>
      </c>
      <c r="H455" s="64">
        <v>2</v>
      </c>
      <c r="I455" s="75">
        <v>64.7</v>
      </c>
      <c r="M455" s="3"/>
    </row>
    <row r="456" spans="1:13" ht="19.5" customHeight="1" x14ac:dyDescent="0.35">
      <c r="A456" s="92"/>
      <c r="B456" s="61" t="s">
        <v>12</v>
      </c>
      <c r="C456" s="7" t="s">
        <v>1619</v>
      </c>
      <c r="D456" s="64">
        <v>3</v>
      </c>
      <c r="E456" s="64">
        <v>61</v>
      </c>
      <c r="F456" s="64">
        <v>2</v>
      </c>
      <c r="G456" s="64">
        <v>0</v>
      </c>
      <c r="H456" s="64">
        <v>66</v>
      </c>
      <c r="I456" s="75">
        <v>61</v>
      </c>
    </row>
    <row r="457" spans="1:13" ht="19.5" customHeight="1" x14ac:dyDescent="0.35">
      <c r="A457" s="92"/>
      <c r="B457" s="61" t="s">
        <v>13</v>
      </c>
      <c r="C457" s="7" t="s">
        <v>1619</v>
      </c>
      <c r="D457" s="64">
        <v>0</v>
      </c>
      <c r="E457" s="64">
        <v>42</v>
      </c>
      <c r="F457" s="64">
        <v>3</v>
      </c>
      <c r="G457" s="64">
        <v>0</v>
      </c>
      <c r="H457" s="64">
        <v>45</v>
      </c>
      <c r="I457" s="75">
        <v>59.2</v>
      </c>
    </row>
    <row r="458" spans="1:13" ht="19.5" customHeight="1" x14ac:dyDescent="0.35">
      <c r="A458" s="92"/>
      <c r="B458" s="61" t="s">
        <v>14</v>
      </c>
      <c r="C458" s="7" t="s">
        <v>1619</v>
      </c>
      <c r="D458" s="64">
        <v>0</v>
      </c>
      <c r="E458" s="64">
        <v>20</v>
      </c>
      <c r="F458" s="64">
        <v>3</v>
      </c>
      <c r="G458" s="64">
        <v>0</v>
      </c>
      <c r="H458" s="64">
        <v>23</v>
      </c>
      <c r="I458" s="75">
        <v>54.8</v>
      </c>
    </row>
    <row r="459" spans="1:13" ht="19.5" customHeight="1" x14ac:dyDescent="0.35">
      <c r="A459" s="92"/>
      <c r="B459" s="61" t="s">
        <v>15</v>
      </c>
      <c r="C459" s="7" t="s">
        <v>1619</v>
      </c>
      <c r="D459" s="64">
        <v>0</v>
      </c>
      <c r="E459" s="64">
        <v>3</v>
      </c>
      <c r="F459" s="64">
        <v>1</v>
      </c>
      <c r="G459" s="64">
        <v>0</v>
      </c>
      <c r="H459" s="64">
        <v>4</v>
      </c>
      <c r="I459" s="75">
        <v>45.8</v>
      </c>
    </row>
    <row r="460" spans="1:13" ht="19.5" customHeight="1" x14ac:dyDescent="0.35">
      <c r="A460" s="92"/>
      <c r="B460" s="61" t="s">
        <v>16</v>
      </c>
      <c r="C460" s="7" t="s">
        <v>1619</v>
      </c>
      <c r="D460" s="64">
        <v>0</v>
      </c>
      <c r="E460" s="64">
        <v>0</v>
      </c>
      <c r="F460" s="64">
        <v>1</v>
      </c>
      <c r="G460" s="64">
        <v>0</v>
      </c>
      <c r="H460" s="64">
        <v>1</v>
      </c>
      <c r="I460" s="75">
        <v>20.8</v>
      </c>
    </row>
    <row r="461" spans="1:13" ht="19.5" customHeight="1" x14ac:dyDescent="0.35">
      <c r="A461" s="92"/>
      <c r="B461" s="61" t="s">
        <v>17</v>
      </c>
      <c r="C461" s="7">
        <v>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>
        <v>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1619</v>
      </c>
      <c r="D463" s="65">
        <v>3</v>
      </c>
      <c r="E463" s="65">
        <v>128</v>
      </c>
      <c r="F463" s="65">
        <v>10</v>
      </c>
      <c r="G463" s="65">
        <v>0</v>
      </c>
      <c r="H463" s="65">
        <v>141</v>
      </c>
      <c r="I463" s="76">
        <v>58.8</v>
      </c>
    </row>
    <row r="464" spans="1:13" ht="19.5" customHeight="1" x14ac:dyDescent="0.35">
      <c r="A464" s="91" t="s">
        <v>20</v>
      </c>
      <c r="B464" s="61" t="s">
        <v>10</v>
      </c>
      <c r="C464" s="7">
        <v>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1619</v>
      </c>
      <c r="D465" s="64">
        <v>0</v>
      </c>
      <c r="E465" s="64">
        <v>1</v>
      </c>
      <c r="F465" s="64">
        <v>0</v>
      </c>
      <c r="G465" s="64">
        <v>0</v>
      </c>
      <c r="H465" s="64">
        <v>1</v>
      </c>
      <c r="I465" s="75">
        <v>73.2</v>
      </c>
    </row>
    <row r="466" spans="1:13" ht="19.5" customHeight="1" x14ac:dyDescent="0.35">
      <c r="A466" s="92"/>
      <c r="B466" s="61" t="s">
        <v>12</v>
      </c>
      <c r="C466" s="7" t="s">
        <v>1619</v>
      </c>
      <c r="D466" s="64">
        <v>0</v>
      </c>
      <c r="E466" s="64">
        <v>77</v>
      </c>
      <c r="F466" s="64">
        <v>3</v>
      </c>
      <c r="G466" s="64">
        <v>0</v>
      </c>
      <c r="H466" s="64">
        <v>80</v>
      </c>
      <c r="I466" s="75">
        <v>62.1</v>
      </c>
    </row>
    <row r="467" spans="1:13" ht="19.5" customHeight="1" x14ac:dyDescent="0.35">
      <c r="A467" s="92"/>
      <c r="B467" s="61" t="s">
        <v>13</v>
      </c>
      <c r="C467" s="7" t="s">
        <v>1619</v>
      </c>
      <c r="D467" s="64">
        <v>0</v>
      </c>
      <c r="E467" s="64">
        <v>68</v>
      </c>
      <c r="F467" s="64">
        <v>7</v>
      </c>
      <c r="G467" s="64">
        <v>0</v>
      </c>
      <c r="H467" s="64">
        <v>75</v>
      </c>
      <c r="I467" s="75">
        <v>58.8</v>
      </c>
    </row>
    <row r="468" spans="1:13" ht="19.5" customHeight="1" x14ac:dyDescent="0.35">
      <c r="A468" s="92"/>
      <c r="B468" s="61" t="s">
        <v>14</v>
      </c>
      <c r="C468" s="7" t="s">
        <v>1619</v>
      </c>
      <c r="D468" s="64">
        <v>0</v>
      </c>
      <c r="E468" s="64">
        <v>24</v>
      </c>
      <c r="F468" s="64">
        <v>4</v>
      </c>
      <c r="G468" s="64">
        <v>0</v>
      </c>
      <c r="H468" s="64">
        <v>28</v>
      </c>
      <c r="I468" s="75">
        <v>52.5</v>
      </c>
    </row>
    <row r="469" spans="1:13" ht="19.5" customHeight="1" x14ac:dyDescent="0.35">
      <c r="A469" s="92"/>
      <c r="B469" s="61" t="s">
        <v>15</v>
      </c>
      <c r="C469" s="7" t="s">
        <v>1619</v>
      </c>
      <c r="D469" s="64">
        <v>0</v>
      </c>
      <c r="E469" s="64">
        <v>18</v>
      </c>
      <c r="F469" s="64">
        <v>2</v>
      </c>
      <c r="G469" s="64">
        <v>0</v>
      </c>
      <c r="H469" s="64">
        <v>20</v>
      </c>
      <c r="I469" s="75">
        <v>54.4</v>
      </c>
    </row>
    <row r="470" spans="1:13" ht="19.5" customHeight="1" x14ac:dyDescent="0.35">
      <c r="A470" s="92"/>
      <c r="B470" s="61" t="s">
        <v>16</v>
      </c>
      <c r="C470" s="7" t="s">
        <v>1619</v>
      </c>
      <c r="D470" s="64">
        <v>0</v>
      </c>
      <c r="E470" s="64">
        <v>1</v>
      </c>
      <c r="F470" s="64">
        <v>2</v>
      </c>
      <c r="G470" s="64">
        <v>0</v>
      </c>
      <c r="H470" s="64">
        <v>3</v>
      </c>
      <c r="I470" s="75">
        <v>39.6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>
        <v>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>
        <v>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1619</v>
      </c>
      <c r="D473" s="65">
        <v>0</v>
      </c>
      <c r="E473" s="65">
        <v>189</v>
      </c>
      <c r="F473" s="65">
        <v>18</v>
      </c>
      <c r="G473" s="65">
        <v>0</v>
      </c>
      <c r="H473" s="65">
        <v>207</v>
      </c>
      <c r="I473" s="76">
        <v>58.6</v>
      </c>
    </row>
    <row r="474" spans="1:13" ht="19.5" customHeight="1" x14ac:dyDescent="0.35">
      <c r="A474" s="8" t="s">
        <v>21</v>
      </c>
      <c r="B474" s="63"/>
      <c r="C474" s="8" t="s">
        <v>1619</v>
      </c>
      <c r="D474" s="65">
        <v>3</v>
      </c>
      <c r="E474" s="65">
        <v>317</v>
      </c>
      <c r="F474" s="65">
        <v>28</v>
      </c>
      <c r="G474" s="65">
        <v>0</v>
      </c>
      <c r="H474" s="65">
        <v>348</v>
      </c>
      <c r="I474" s="76">
        <v>58.7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>
        <v>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1437</v>
      </c>
      <c r="D483" s="64">
        <v>2</v>
      </c>
      <c r="E483" s="64">
        <v>0</v>
      </c>
      <c r="F483" s="64">
        <v>0</v>
      </c>
      <c r="G483" s="64">
        <v>0</v>
      </c>
      <c r="H483" s="64">
        <v>2</v>
      </c>
      <c r="I483" s="79">
        <v>5.0999999999999996</v>
      </c>
      <c r="M483" s="3"/>
    </row>
    <row r="484" spans="1:13" ht="19.5" customHeight="1" x14ac:dyDescent="0.35">
      <c r="A484" s="92"/>
      <c r="B484" s="61" t="s">
        <v>12</v>
      </c>
      <c r="C484" s="7" t="s">
        <v>1437</v>
      </c>
      <c r="D484" s="64">
        <v>50</v>
      </c>
      <c r="E484" s="64">
        <v>12</v>
      </c>
      <c r="F484" s="64">
        <v>4</v>
      </c>
      <c r="G484" s="64">
        <v>0</v>
      </c>
      <c r="H484" s="64">
        <v>66</v>
      </c>
      <c r="I484" s="79">
        <v>5.98</v>
      </c>
    </row>
    <row r="485" spans="1:13" ht="19.5" customHeight="1" x14ac:dyDescent="0.35">
      <c r="A485" s="92"/>
      <c r="B485" s="61" t="s">
        <v>13</v>
      </c>
      <c r="C485" s="7" t="s">
        <v>1437</v>
      </c>
      <c r="D485" s="64">
        <v>35</v>
      </c>
      <c r="E485" s="64">
        <v>5</v>
      </c>
      <c r="F485" s="64">
        <v>5</v>
      </c>
      <c r="G485" s="64">
        <v>0</v>
      </c>
      <c r="H485" s="64">
        <v>45</v>
      </c>
      <c r="I485" s="79">
        <v>6</v>
      </c>
    </row>
    <row r="486" spans="1:13" ht="19.5" customHeight="1" x14ac:dyDescent="0.35">
      <c r="A486" s="92"/>
      <c r="B486" s="61" t="s">
        <v>14</v>
      </c>
      <c r="C486" s="7" t="s">
        <v>1437</v>
      </c>
      <c r="D486" s="64">
        <v>16</v>
      </c>
      <c r="E486" s="64">
        <v>5</v>
      </c>
      <c r="F486" s="64">
        <v>2</v>
      </c>
      <c r="G486" s="64">
        <v>0</v>
      </c>
      <c r="H486" s="64">
        <v>23</v>
      </c>
      <c r="I486" s="79">
        <v>6.36</v>
      </c>
    </row>
    <row r="487" spans="1:13" ht="19.5" customHeight="1" x14ac:dyDescent="0.35">
      <c r="A487" s="92"/>
      <c r="B487" s="61" t="s">
        <v>15</v>
      </c>
      <c r="C487" s="7" t="s">
        <v>1437</v>
      </c>
      <c r="D487" s="64">
        <v>2</v>
      </c>
      <c r="E487" s="64">
        <v>1</v>
      </c>
      <c r="F487" s="64">
        <v>1</v>
      </c>
      <c r="G487" s="64">
        <v>0</v>
      </c>
      <c r="H487" s="64">
        <v>4</v>
      </c>
      <c r="I487" s="79">
        <v>6.93</v>
      </c>
    </row>
    <row r="488" spans="1:13" ht="19.5" customHeight="1" x14ac:dyDescent="0.35">
      <c r="A488" s="92"/>
      <c r="B488" s="61" t="s">
        <v>16</v>
      </c>
      <c r="C488" s="7" t="s">
        <v>1437</v>
      </c>
      <c r="D488" s="64">
        <v>0</v>
      </c>
      <c r="E488" s="64">
        <v>0</v>
      </c>
      <c r="F488" s="64">
        <v>1</v>
      </c>
      <c r="G488" s="64">
        <v>0</v>
      </c>
      <c r="H488" s="64">
        <v>1</v>
      </c>
      <c r="I488" s="79">
        <v>8.3000000000000007</v>
      </c>
    </row>
    <row r="489" spans="1:13" ht="19.5" customHeight="1" x14ac:dyDescent="0.35">
      <c r="A489" s="92"/>
      <c r="B489" s="61" t="s">
        <v>17</v>
      </c>
      <c r="C489" s="7">
        <v>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>
        <v>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1437</v>
      </c>
      <c r="D491" s="65">
        <v>105</v>
      </c>
      <c r="E491" s="65">
        <v>23</v>
      </c>
      <c r="F491" s="65">
        <v>13</v>
      </c>
      <c r="G491" s="65">
        <v>0</v>
      </c>
      <c r="H491" s="65">
        <v>141</v>
      </c>
      <c r="I491" s="80">
        <v>6.08</v>
      </c>
    </row>
    <row r="492" spans="1:13" ht="19.5" customHeight="1" x14ac:dyDescent="0.35">
      <c r="A492" s="91" t="s">
        <v>20</v>
      </c>
      <c r="B492" s="61" t="s">
        <v>10</v>
      </c>
      <c r="C492" s="7">
        <v>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1437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4.4000000000000004</v>
      </c>
    </row>
    <row r="494" spans="1:13" ht="19.5" customHeight="1" x14ac:dyDescent="0.35">
      <c r="A494" s="92"/>
      <c r="B494" s="61" t="s">
        <v>12</v>
      </c>
      <c r="C494" s="7" t="s">
        <v>1437</v>
      </c>
      <c r="D494" s="64">
        <v>76</v>
      </c>
      <c r="E494" s="64">
        <v>2</v>
      </c>
      <c r="F494" s="64">
        <v>2</v>
      </c>
      <c r="G494" s="64">
        <v>0</v>
      </c>
      <c r="H494" s="64">
        <v>80</v>
      </c>
      <c r="I494" s="79">
        <v>5.21</v>
      </c>
    </row>
    <row r="495" spans="1:13" ht="19.5" customHeight="1" x14ac:dyDescent="0.35">
      <c r="A495" s="92"/>
      <c r="B495" s="61" t="s">
        <v>13</v>
      </c>
      <c r="C495" s="7" t="s">
        <v>1437</v>
      </c>
      <c r="D495" s="64">
        <v>69</v>
      </c>
      <c r="E495" s="64">
        <v>4</v>
      </c>
      <c r="F495" s="64">
        <v>2</v>
      </c>
      <c r="G495" s="64">
        <v>0</v>
      </c>
      <c r="H495" s="64">
        <v>75</v>
      </c>
      <c r="I495" s="79">
        <v>5.38</v>
      </c>
    </row>
    <row r="496" spans="1:13" ht="19.5" customHeight="1" x14ac:dyDescent="0.35">
      <c r="A496" s="92"/>
      <c r="B496" s="61" t="s">
        <v>14</v>
      </c>
      <c r="C496" s="7" t="s">
        <v>1437</v>
      </c>
      <c r="D496" s="64">
        <v>24</v>
      </c>
      <c r="E496" s="64">
        <v>4</v>
      </c>
      <c r="F496" s="64">
        <v>0</v>
      </c>
      <c r="G496" s="64">
        <v>0</v>
      </c>
      <c r="H496" s="64">
        <v>28</v>
      </c>
      <c r="I496" s="79">
        <v>5.43</v>
      </c>
    </row>
    <row r="497" spans="1:13" ht="19.5" customHeight="1" x14ac:dyDescent="0.35">
      <c r="A497" s="92"/>
      <c r="B497" s="61" t="s">
        <v>15</v>
      </c>
      <c r="C497" s="7" t="s">
        <v>1437</v>
      </c>
      <c r="D497" s="64">
        <v>17</v>
      </c>
      <c r="E497" s="64">
        <v>2</v>
      </c>
      <c r="F497" s="64">
        <v>1</v>
      </c>
      <c r="G497" s="64">
        <v>0</v>
      </c>
      <c r="H497" s="64">
        <v>20</v>
      </c>
      <c r="I497" s="79">
        <v>5.21</v>
      </c>
    </row>
    <row r="498" spans="1:13" ht="19.5" customHeight="1" x14ac:dyDescent="0.35">
      <c r="A498" s="92"/>
      <c r="B498" s="61" t="s">
        <v>16</v>
      </c>
      <c r="C498" s="7" t="s">
        <v>1437</v>
      </c>
      <c r="D498" s="64">
        <v>3</v>
      </c>
      <c r="E498" s="64">
        <v>0</v>
      </c>
      <c r="F498" s="64">
        <v>0</v>
      </c>
      <c r="G498" s="64">
        <v>0</v>
      </c>
      <c r="H498" s="64">
        <v>3</v>
      </c>
      <c r="I498" s="79">
        <v>5.6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>
        <v>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>
        <v>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1437</v>
      </c>
      <c r="D501" s="65">
        <v>190</v>
      </c>
      <c r="E501" s="65">
        <v>12</v>
      </c>
      <c r="F501" s="65">
        <v>5</v>
      </c>
      <c r="G501" s="65">
        <v>0</v>
      </c>
      <c r="H501" s="65">
        <v>207</v>
      </c>
      <c r="I501" s="80">
        <v>5.3</v>
      </c>
    </row>
    <row r="502" spans="1:13" ht="19.5" customHeight="1" x14ac:dyDescent="0.35">
      <c r="A502" s="8" t="s">
        <v>21</v>
      </c>
      <c r="B502" s="63"/>
      <c r="C502" s="8" t="s">
        <v>1437</v>
      </c>
      <c r="D502" s="65">
        <v>295</v>
      </c>
      <c r="E502" s="65">
        <v>35</v>
      </c>
      <c r="F502" s="65">
        <v>18</v>
      </c>
      <c r="G502" s="65">
        <v>0</v>
      </c>
      <c r="H502" s="65">
        <v>348</v>
      </c>
      <c r="I502" s="80">
        <v>5.62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>
        <v>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1438</v>
      </c>
      <c r="D511" s="64">
        <v>1</v>
      </c>
      <c r="E511" s="64">
        <v>0</v>
      </c>
      <c r="F511" s="64">
        <v>0</v>
      </c>
      <c r="G511" s="64">
        <v>1</v>
      </c>
      <c r="H511" s="64">
        <v>2</v>
      </c>
      <c r="I511" s="75">
        <v>485</v>
      </c>
      <c r="M511" s="3"/>
    </row>
    <row r="512" spans="1:13" ht="19.5" customHeight="1" x14ac:dyDescent="0.35">
      <c r="A512" s="92"/>
      <c r="B512" s="61" t="s">
        <v>12</v>
      </c>
      <c r="C512" s="16" t="s">
        <v>1438</v>
      </c>
      <c r="D512" s="64">
        <v>6</v>
      </c>
      <c r="E512" s="64">
        <v>0</v>
      </c>
      <c r="F512" s="64">
        <v>1</v>
      </c>
      <c r="G512" s="64">
        <v>59</v>
      </c>
      <c r="H512" s="64">
        <v>66</v>
      </c>
      <c r="I512" s="75">
        <v>452.3</v>
      </c>
    </row>
    <row r="513" spans="1:13" ht="19.5" customHeight="1" x14ac:dyDescent="0.35">
      <c r="A513" s="92"/>
      <c r="B513" s="61" t="s">
        <v>13</v>
      </c>
      <c r="C513" s="16" t="s">
        <v>1438</v>
      </c>
      <c r="D513" s="64">
        <v>6</v>
      </c>
      <c r="E513" s="64">
        <v>0</v>
      </c>
      <c r="F513" s="64">
        <v>0</v>
      </c>
      <c r="G513" s="64">
        <v>39</v>
      </c>
      <c r="H513" s="64">
        <v>45</v>
      </c>
      <c r="I513" s="75">
        <v>473.7</v>
      </c>
    </row>
    <row r="514" spans="1:13" ht="19.5" customHeight="1" x14ac:dyDescent="0.35">
      <c r="A514" s="92"/>
      <c r="B514" s="61" t="s">
        <v>14</v>
      </c>
      <c r="C514" s="16" t="s">
        <v>1438</v>
      </c>
      <c r="D514" s="64">
        <v>0</v>
      </c>
      <c r="E514" s="64">
        <v>2</v>
      </c>
      <c r="F514" s="64">
        <v>0</v>
      </c>
      <c r="G514" s="64">
        <v>21</v>
      </c>
      <c r="H514" s="64">
        <v>23</v>
      </c>
      <c r="I514" s="75">
        <v>390</v>
      </c>
    </row>
    <row r="515" spans="1:13" ht="19.5" customHeight="1" x14ac:dyDescent="0.35">
      <c r="A515" s="92"/>
      <c r="B515" s="61" t="s">
        <v>15</v>
      </c>
      <c r="C515" s="16" t="s">
        <v>1438</v>
      </c>
      <c r="D515" s="64">
        <v>1</v>
      </c>
      <c r="E515" s="64">
        <v>1</v>
      </c>
      <c r="F515" s="64">
        <v>0</v>
      </c>
      <c r="G515" s="64">
        <v>2</v>
      </c>
      <c r="H515" s="64">
        <v>4</v>
      </c>
      <c r="I515" s="75">
        <v>437</v>
      </c>
    </row>
    <row r="516" spans="1:13" ht="19.5" customHeight="1" x14ac:dyDescent="0.35">
      <c r="A516" s="92"/>
      <c r="B516" s="61" t="s">
        <v>16</v>
      </c>
      <c r="C516" s="16" t="s">
        <v>1438</v>
      </c>
      <c r="D516" s="64">
        <v>0</v>
      </c>
      <c r="E516" s="64">
        <v>0</v>
      </c>
      <c r="F516" s="64">
        <v>0</v>
      </c>
      <c r="G516" s="64">
        <v>1</v>
      </c>
      <c r="H516" s="64">
        <v>1</v>
      </c>
      <c r="I516" s="75">
        <v>0</v>
      </c>
    </row>
    <row r="517" spans="1:13" ht="19.5" customHeight="1" x14ac:dyDescent="0.35">
      <c r="A517" s="92"/>
      <c r="B517" s="61" t="s">
        <v>17</v>
      </c>
      <c r="C517" s="16">
        <v>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>
        <v>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1438</v>
      </c>
      <c r="D519" s="65">
        <v>14</v>
      </c>
      <c r="E519" s="65">
        <v>3</v>
      </c>
      <c r="F519" s="65">
        <v>1</v>
      </c>
      <c r="G519" s="65">
        <v>123</v>
      </c>
      <c r="H519" s="65">
        <v>141</v>
      </c>
      <c r="I519" s="76">
        <v>452.6</v>
      </c>
    </row>
    <row r="520" spans="1:13" ht="19.5" customHeight="1" x14ac:dyDescent="0.35">
      <c r="A520" s="91" t="s">
        <v>20</v>
      </c>
      <c r="B520" s="61" t="s">
        <v>10</v>
      </c>
      <c r="C520" s="16">
        <v>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1438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1438</v>
      </c>
      <c r="D522" s="64">
        <v>7</v>
      </c>
      <c r="E522" s="64">
        <v>0</v>
      </c>
      <c r="F522" s="64">
        <v>0</v>
      </c>
      <c r="G522" s="64">
        <v>73</v>
      </c>
      <c r="H522" s="64">
        <v>80</v>
      </c>
      <c r="I522" s="75">
        <v>434.7</v>
      </c>
    </row>
    <row r="523" spans="1:13" ht="19.5" customHeight="1" x14ac:dyDescent="0.35">
      <c r="A523" s="92"/>
      <c r="B523" s="61" t="s">
        <v>13</v>
      </c>
      <c r="C523" s="16" t="s">
        <v>1438</v>
      </c>
      <c r="D523" s="64">
        <v>7</v>
      </c>
      <c r="E523" s="64">
        <v>0</v>
      </c>
      <c r="F523" s="64">
        <v>1</v>
      </c>
      <c r="G523" s="64">
        <v>67</v>
      </c>
      <c r="H523" s="64">
        <v>75</v>
      </c>
      <c r="I523" s="75">
        <v>419.6</v>
      </c>
    </row>
    <row r="524" spans="1:13" ht="19.5" customHeight="1" x14ac:dyDescent="0.35">
      <c r="A524" s="92"/>
      <c r="B524" s="61" t="s">
        <v>14</v>
      </c>
      <c r="C524" s="16" t="s">
        <v>1438</v>
      </c>
      <c r="D524" s="64">
        <v>0</v>
      </c>
      <c r="E524" s="64">
        <v>1</v>
      </c>
      <c r="F524" s="64">
        <v>1</v>
      </c>
      <c r="G524" s="64">
        <v>26</v>
      </c>
      <c r="H524" s="64">
        <v>28</v>
      </c>
      <c r="I524" s="75">
        <v>333</v>
      </c>
    </row>
    <row r="525" spans="1:13" ht="19.5" customHeight="1" x14ac:dyDescent="0.35">
      <c r="A525" s="92"/>
      <c r="B525" s="61" t="s">
        <v>15</v>
      </c>
      <c r="C525" s="16" t="s">
        <v>1438</v>
      </c>
      <c r="D525" s="64">
        <v>0</v>
      </c>
      <c r="E525" s="64">
        <v>0</v>
      </c>
      <c r="F525" s="64">
        <v>0</v>
      </c>
      <c r="G525" s="64">
        <v>20</v>
      </c>
      <c r="H525" s="64">
        <v>20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1438</v>
      </c>
      <c r="D526" s="64">
        <v>0</v>
      </c>
      <c r="E526" s="64">
        <v>0</v>
      </c>
      <c r="F526" s="64">
        <v>0</v>
      </c>
      <c r="G526" s="64">
        <v>3</v>
      </c>
      <c r="H526" s="64">
        <v>3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>
        <v>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>
        <v>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1438</v>
      </c>
      <c r="D529" s="65">
        <v>14</v>
      </c>
      <c r="E529" s="65">
        <v>1</v>
      </c>
      <c r="F529" s="65">
        <v>2</v>
      </c>
      <c r="G529" s="65">
        <v>190</v>
      </c>
      <c r="H529" s="65">
        <v>207</v>
      </c>
      <c r="I529" s="76">
        <v>415.6</v>
      </c>
    </row>
    <row r="530" spans="1:13" ht="19.5" customHeight="1" x14ac:dyDescent="0.35">
      <c r="A530" s="8" t="s">
        <v>21</v>
      </c>
      <c r="B530" s="63"/>
      <c r="C530" s="17" t="s">
        <v>1438</v>
      </c>
      <c r="D530" s="65">
        <v>28</v>
      </c>
      <c r="E530" s="65">
        <v>4</v>
      </c>
      <c r="F530" s="65">
        <v>3</v>
      </c>
      <c r="G530" s="65">
        <v>313</v>
      </c>
      <c r="H530" s="65">
        <v>348</v>
      </c>
      <c r="I530" s="76">
        <v>434.7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>
        <v>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1439</v>
      </c>
      <c r="D539" s="64">
        <v>0</v>
      </c>
      <c r="E539" s="64">
        <v>1</v>
      </c>
      <c r="F539" s="64">
        <v>0</v>
      </c>
      <c r="G539" s="64">
        <v>1</v>
      </c>
      <c r="H539" s="64">
        <v>2</v>
      </c>
      <c r="I539" s="79">
        <v>16.8</v>
      </c>
      <c r="M539" s="3"/>
    </row>
    <row r="540" spans="1:13" ht="19.5" customHeight="1" x14ac:dyDescent="0.35">
      <c r="A540" s="92"/>
      <c r="B540" s="61" t="s">
        <v>12</v>
      </c>
      <c r="C540" s="16" t="s">
        <v>1439</v>
      </c>
      <c r="D540" s="64">
        <v>5</v>
      </c>
      <c r="E540" s="64">
        <v>2</v>
      </c>
      <c r="F540" s="64">
        <v>0</v>
      </c>
      <c r="G540" s="64">
        <v>59</v>
      </c>
      <c r="H540" s="64">
        <v>66</v>
      </c>
      <c r="I540" s="79">
        <v>14.26</v>
      </c>
    </row>
    <row r="541" spans="1:13" ht="19.5" customHeight="1" x14ac:dyDescent="0.35">
      <c r="A541" s="92"/>
      <c r="B541" s="61" t="s">
        <v>13</v>
      </c>
      <c r="C541" s="16" t="s">
        <v>1439</v>
      </c>
      <c r="D541" s="64">
        <v>6</v>
      </c>
      <c r="E541" s="64">
        <v>0</v>
      </c>
      <c r="F541" s="64">
        <v>0</v>
      </c>
      <c r="G541" s="64">
        <v>39</v>
      </c>
      <c r="H541" s="64">
        <v>45</v>
      </c>
      <c r="I541" s="79">
        <v>15.03</v>
      </c>
    </row>
    <row r="542" spans="1:13" ht="19.5" customHeight="1" x14ac:dyDescent="0.35">
      <c r="A542" s="92"/>
      <c r="B542" s="61" t="s">
        <v>14</v>
      </c>
      <c r="C542" s="16" t="s">
        <v>1439</v>
      </c>
      <c r="D542" s="64">
        <v>1</v>
      </c>
      <c r="E542" s="64">
        <v>1</v>
      </c>
      <c r="F542" s="64">
        <v>0</v>
      </c>
      <c r="G542" s="64">
        <v>21</v>
      </c>
      <c r="H542" s="64">
        <v>23</v>
      </c>
      <c r="I542" s="79">
        <v>12.65</v>
      </c>
    </row>
    <row r="543" spans="1:13" ht="19.5" customHeight="1" x14ac:dyDescent="0.35">
      <c r="A543" s="92"/>
      <c r="B543" s="61" t="s">
        <v>15</v>
      </c>
      <c r="C543" s="16" t="s">
        <v>1439</v>
      </c>
      <c r="D543" s="64">
        <v>2</v>
      </c>
      <c r="E543" s="64">
        <v>0</v>
      </c>
      <c r="F543" s="64">
        <v>0</v>
      </c>
      <c r="G543" s="64">
        <v>2</v>
      </c>
      <c r="H543" s="64">
        <v>4</v>
      </c>
      <c r="I543" s="79">
        <v>13.75</v>
      </c>
    </row>
    <row r="544" spans="1:13" ht="19.5" customHeight="1" x14ac:dyDescent="0.35">
      <c r="A544" s="92"/>
      <c r="B544" s="61" t="s">
        <v>16</v>
      </c>
      <c r="C544" s="16" t="s">
        <v>1439</v>
      </c>
      <c r="D544" s="64">
        <v>0</v>
      </c>
      <c r="E544" s="64">
        <v>0</v>
      </c>
      <c r="F544" s="64">
        <v>0</v>
      </c>
      <c r="G544" s="64">
        <v>1</v>
      </c>
      <c r="H544" s="64">
        <v>1</v>
      </c>
      <c r="I544" s="79">
        <v>0</v>
      </c>
    </row>
    <row r="545" spans="1:13" ht="19.5" customHeight="1" x14ac:dyDescent="0.35">
      <c r="A545" s="92"/>
      <c r="B545" s="61" t="s">
        <v>17</v>
      </c>
      <c r="C545" s="16">
        <v>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>
        <v>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1439</v>
      </c>
      <c r="D547" s="65">
        <v>14</v>
      </c>
      <c r="E547" s="65">
        <v>4</v>
      </c>
      <c r="F547" s="65">
        <v>0</v>
      </c>
      <c r="G547" s="65">
        <v>123</v>
      </c>
      <c r="H547" s="65">
        <v>141</v>
      </c>
      <c r="I547" s="80">
        <v>14.42</v>
      </c>
    </row>
    <row r="548" spans="1:13" ht="19.5" customHeight="1" x14ac:dyDescent="0.35">
      <c r="A548" s="91" t="s">
        <v>20</v>
      </c>
      <c r="B548" s="61" t="s">
        <v>10</v>
      </c>
      <c r="C548" s="16">
        <v>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1439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1439</v>
      </c>
      <c r="D550" s="64">
        <v>5</v>
      </c>
      <c r="E550" s="64">
        <v>2</v>
      </c>
      <c r="F550" s="64">
        <v>0</v>
      </c>
      <c r="G550" s="64">
        <v>73</v>
      </c>
      <c r="H550" s="64">
        <v>80</v>
      </c>
      <c r="I550" s="79">
        <v>13.26</v>
      </c>
    </row>
    <row r="551" spans="1:13" ht="19.5" customHeight="1" x14ac:dyDescent="0.35">
      <c r="A551" s="92"/>
      <c r="B551" s="61" t="s">
        <v>13</v>
      </c>
      <c r="C551" s="16" t="s">
        <v>1439</v>
      </c>
      <c r="D551" s="64">
        <v>4</v>
      </c>
      <c r="E551" s="64">
        <v>3</v>
      </c>
      <c r="F551" s="64">
        <v>1</v>
      </c>
      <c r="G551" s="64">
        <v>67</v>
      </c>
      <c r="H551" s="64">
        <v>75</v>
      </c>
      <c r="I551" s="79">
        <v>13</v>
      </c>
    </row>
    <row r="552" spans="1:13" ht="19.5" customHeight="1" x14ac:dyDescent="0.35">
      <c r="A552" s="92"/>
      <c r="B552" s="61" t="s">
        <v>14</v>
      </c>
      <c r="C552" s="16" t="s">
        <v>1439</v>
      </c>
      <c r="D552" s="64">
        <v>0</v>
      </c>
      <c r="E552" s="64">
        <v>0</v>
      </c>
      <c r="F552" s="64">
        <v>2</v>
      </c>
      <c r="G552" s="64">
        <v>26</v>
      </c>
      <c r="H552" s="64">
        <v>28</v>
      </c>
      <c r="I552" s="79">
        <v>10.199999999999999</v>
      </c>
    </row>
    <row r="553" spans="1:13" ht="19.5" customHeight="1" x14ac:dyDescent="0.35">
      <c r="A553" s="92"/>
      <c r="B553" s="61" t="s">
        <v>15</v>
      </c>
      <c r="C553" s="16" t="s">
        <v>1439</v>
      </c>
      <c r="D553" s="64">
        <v>0</v>
      </c>
      <c r="E553" s="64">
        <v>0</v>
      </c>
      <c r="F553" s="64">
        <v>0</v>
      </c>
      <c r="G553" s="64">
        <v>20</v>
      </c>
      <c r="H553" s="64">
        <v>20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1439</v>
      </c>
      <c r="D554" s="64">
        <v>0</v>
      </c>
      <c r="E554" s="64">
        <v>0</v>
      </c>
      <c r="F554" s="64">
        <v>0</v>
      </c>
      <c r="G554" s="64">
        <v>3</v>
      </c>
      <c r="H554" s="64">
        <v>3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>
        <v>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>
        <v>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1439</v>
      </c>
      <c r="D557" s="65">
        <v>9</v>
      </c>
      <c r="E557" s="65">
        <v>5</v>
      </c>
      <c r="F557" s="65">
        <v>3</v>
      </c>
      <c r="G557" s="65">
        <v>190</v>
      </c>
      <c r="H557" s="65">
        <v>207</v>
      </c>
      <c r="I557" s="80">
        <v>12.78</v>
      </c>
    </row>
    <row r="558" spans="1:13" ht="19.5" customHeight="1" x14ac:dyDescent="0.35">
      <c r="A558" s="8" t="s">
        <v>21</v>
      </c>
      <c r="B558" s="63"/>
      <c r="C558" s="17" t="s">
        <v>1439</v>
      </c>
      <c r="D558" s="65">
        <v>23</v>
      </c>
      <c r="E558" s="65">
        <v>9</v>
      </c>
      <c r="F558" s="65">
        <v>3</v>
      </c>
      <c r="G558" s="65">
        <v>313</v>
      </c>
      <c r="H558" s="65">
        <v>348</v>
      </c>
      <c r="I558" s="80">
        <v>13.62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>
        <v>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1440</v>
      </c>
      <c r="D567" s="64">
        <v>1</v>
      </c>
      <c r="E567" s="64">
        <v>0</v>
      </c>
      <c r="F567" s="64">
        <v>0</v>
      </c>
      <c r="G567" s="64">
        <v>1</v>
      </c>
      <c r="H567" s="64">
        <v>2</v>
      </c>
      <c r="I567" s="79">
        <v>47.3</v>
      </c>
      <c r="M567" s="3"/>
    </row>
    <row r="568" spans="1:13" ht="19.5" customHeight="1" x14ac:dyDescent="0.35">
      <c r="A568" s="92"/>
      <c r="B568" s="61" t="s">
        <v>12</v>
      </c>
      <c r="C568" s="16" t="s">
        <v>1440</v>
      </c>
      <c r="D568" s="64">
        <v>6</v>
      </c>
      <c r="E568" s="64">
        <v>1</v>
      </c>
      <c r="F568" s="64">
        <v>0</v>
      </c>
      <c r="G568" s="64">
        <v>59</v>
      </c>
      <c r="H568" s="64">
        <v>66</v>
      </c>
      <c r="I568" s="79">
        <v>41.87</v>
      </c>
    </row>
    <row r="569" spans="1:13" ht="19.5" customHeight="1" x14ac:dyDescent="0.35">
      <c r="A569" s="92"/>
      <c r="B569" s="61" t="s">
        <v>13</v>
      </c>
      <c r="C569" s="16" t="s">
        <v>1440</v>
      </c>
      <c r="D569" s="64">
        <v>6</v>
      </c>
      <c r="E569" s="64">
        <v>0</v>
      </c>
      <c r="F569" s="64">
        <v>0</v>
      </c>
      <c r="G569" s="64">
        <v>39</v>
      </c>
      <c r="H569" s="64">
        <v>45</v>
      </c>
      <c r="I569" s="79">
        <v>45.08</v>
      </c>
    </row>
    <row r="570" spans="1:13" ht="19.5" customHeight="1" x14ac:dyDescent="0.35">
      <c r="A570" s="92"/>
      <c r="B570" s="61" t="s">
        <v>14</v>
      </c>
      <c r="C570" s="16" t="s">
        <v>1440</v>
      </c>
      <c r="D570" s="64">
        <v>1</v>
      </c>
      <c r="E570" s="64">
        <v>1</v>
      </c>
      <c r="F570" s="64">
        <v>0</v>
      </c>
      <c r="G570" s="64">
        <v>21</v>
      </c>
      <c r="H570" s="64">
        <v>23</v>
      </c>
      <c r="I570" s="79">
        <v>38.15</v>
      </c>
    </row>
    <row r="571" spans="1:13" ht="19.5" customHeight="1" x14ac:dyDescent="0.35">
      <c r="A571" s="92"/>
      <c r="B571" s="61" t="s">
        <v>15</v>
      </c>
      <c r="C571" s="16" t="s">
        <v>1440</v>
      </c>
      <c r="D571" s="64">
        <v>2</v>
      </c>
      <c r="E571" s="64">
        <v>0</v>
      </c>
      <c r="F571" s="64">
        <v>0</v>
      </c>
      <c r="G571" s="64">
        <v>2</v>
      </c>
      <c r="H571" s="64">
        <v>4</v>
      </c>
      <c r="I571" s="79">
        <v>41.35</v>
      </c>
    </row>
    <row r="572" spans="1:13" ht="19.5" customHeight="1" x14ac:dyDescent="0.35">
      <c r="A572" s="92"/>
      <c r="B572" s="61" t="s">
        <v>16</v>
      </c>
      <c r="C572" s="16" t="s">
        <v>1440</v>
      </c>
      <c r="D572" s="64">
        <v>0</v>
      </c>
      <c r="E572" s="64">
        <v>0</v>
      </c>
      <c r="F572" s="64">
        <v>0</v>
      </c>
      <c r="G572" s="64">
        <v>1</v>
      </c>
      <c r="H572" s="64">
        <v>1</v>
      </c>
      <c r="I572" s="79">
        <v>0</v>
      </c>
    </row>
    <row r="573" spans="1:13" ht="19.5" customHeight="1" x14ac:dyDescent="0.35">
      <c r="A573" s="92"/>
      <c r="B573" s="61" t="s">
        <v>17</v>
      </c>
      <c r="C573" s="16">
        <v>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>
        <v>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1440</v>
      </c>
      <c r="D575" s="65">
        <v>16</v>
      </c>
      <c r="E575" s="65">
        <v>2</v>
      </c>
      <c r="F575" s="65">
        <v>0</v>
      </c>
      <c r="G575" s="65">
        <v>123</v>
      </c>
      <c r="H575" s="65">
        <v>141</v>
      </c>
      <c r="I575" s="80">
        <v>42.77</v>
      </c>
    </row>
    <row r="576" spans="1:13" ht="19.5" customHeight="1" x14ac:dyDescent="0.35">
      <c r="A576" s="91" t="s">
        <v>20</v>
      </c>
      <c r="B576" s="61" t="s">
        <v>10</v>
      </c>
      <c r="C576" s="16">
        <v>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1440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1440</v>
      </c>
      <c r="D578" s="64">
        <v>6</v>
      </c>
      <c r="E578" s="64">
        <v>1</v>
      </c>
      <c r="F578" s="64">
        <v>0</v>
      </c>
      <c r="G578" s="64">
        <v>73</v>
      </c>
      <c r="H578" s="64">
        <v>80</v>
      </c>
      <c r="I578" s="79">
        <v>39.700000000000003</v>
      </c>
    </row>
    <row r="579" spans="1:13" ht="19.5" customHeight="1" x14ac:dyDescent="0.35">
      <c r="A579" s="92"/>
      <c r="B579" s="61" t="s">
        <v>13</v>
      </c>
      <c r="C579" s="16" t="s">
        <v>1440</v>
      </c>
      <c r="D579" s="64">
        <v>5</v>
      </c>
      <c r="E579" s="64">
        <v>2</v>
      </c>
      <c r="F579" s="64">
        <v>1</v>
      </c>
      <c r="G579" s="64">
        <v>67</v>
      </c>
      <c r="H579" s="64">
        <v>75</v>
      </c>
      <c r="I579" s="79">
        <v>39.75</v>
      </c>
    </row>
    <row r="580" spans="1:13" ht="19.5" customHeight="1" x14ac:dyDescent="0.35">
      <c r="A580" s="92"/>
      <c r="B580" s="61" t="s">
        <v>14</v>
      </c>
      <c r="C580" s="16" t="s">
        <v>1440</v>
      </c>
      <c r="D580" s="64">
        <v>0</v>
      </c>
      <c r="E580" s="64">
        <v>1</v>
      </c>
      <c r="F580" s="64">
        <v>1</v>
      </c>
      <c r="G580" s="64">
        <v>26</v>
      </c>
      <c r="H580" s="64">
        <v>28</v>
      </c>
      <c r="I580" s="79">
        <v>31.6</v>
      </c>
    </row>
    <row r="581" spans="1:13" ht="19.5" customHeight="1" x14ac:dyDescent="0.35">
      <c r="A581" s="92"/>
      <c r="B581" s="61" t="s">
        <v>15</v>
      </c>
      <c r="C581" s="16" t="s">
        <v>1440</v>
      </c>
      <c r="D581" s="64">
        <v>0</v>
      </c>
      <c r="E581" s="64">
        <v>0</v>
      </c>
      <c r="F581" s="64">
        <v>0</v>
      </c>
      <c r="G581" s="64">
        <v>20</v>
      </c>
      <c r="H581" s="64">
        <v>20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1440</v>
      </c>
      <c r="D582" s="64">
        <v>0</v>
      </c>
      <c r="E582" s="64">
        <v>0</v>
      </c>
      <c r="F582" s="64">
        <v>0</v>
      </c>
      <c r="G582" s="64">
        <v>3</v>
      </c>
      <c r="H582" s="64">
        <v>3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>
        <v>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>
        <v>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1440</v>
      </c>
      <c r="D585" s="65">
        <v>11</v>
      </c>
      <c r="E585" s="65">
        <v>4</v>
      </c>
      <c r="F585" s="65">
        <v>2</v>
      </c>
      <c r="G585" s="65">
        <v>190</v>
      </c>
      <c r="H585" s="65">
        <v>207</v>
      </c>
      <c r="I585" s="80">
        <v>38.770000000000003</v>
      </c>
    </row>
    <row r="586" spans="1:13" ht="19.5" customHeight="1" x14ac:dyDescent="0.35">
      <c r="A586" s="8" t="s">
        <v>21</v>
      </c>
      <c r="B586" s="63"/>
      <c r="C586" s="17" t="s">
        <v>1440</v>
      </c>
      <c r="D586" s="65">
        <v>27</v>
      </c>
      <c r="E586" s="65">
        <v>6</v>
      </c>
      <c r="F586" s="65">
        <v>2</v>
      </c>
      <c r="G586" s="65">
        <v>313</v>
      </c>
      <c r="H586" s="65">
        <v>348</v>
      </c>
      <c r="I586" s="80">
        <v>40.83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>
        <v>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1441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1441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1441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1441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1441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1441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>
        <v>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>
        <v>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1441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>
        <v>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1441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1441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1441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1441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1441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1441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>
        <v>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>
        <v>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1441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1441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8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1442</v>
      </c>
      <c r="D1" s="19" t="s">
        <v>2037</v>
      </c>
      <c r="F1" s="19" t="s">
        <v>158</v>
      </c>
      <c r="G1" s="19">
        <f>H26</f>
        <v>710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1716</v>
      </c>
      <c r="D7" s="64" t="s">
        <v>162</v>
      </c>
      <c r="E7" s="64" t="s">
        <v>162</v>
      </c>
      <c r="F7" s="64" t="s">
        <v>179</v>
      </c>
      <c r="G7" s="64" t="s">
        <v>160</v>
      </c>
      <c r="H7" s="64" t="s">
        <v>204</v>
      </c>
      <c r="I7" s="66" t="s">
        <v>190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1716</v>
      </c>
      <c r="D8" s="64" t="s">
        <v>235</v>
      </c>
      <c r="E8" s="64" t="s">
        <v>629</v>
      </c>
      <c r="F8" s="64" t="s">
        <v>317</v>
      </c>
      <c r="G8" s="64" t="s">
        <v>160</v>
      </c>
      <c r="H8" s="64" t="s">
        <v>525</v>
      </c>
      <c r="I8" s="66" t="s">
        <v>451</v>
      </c>
    </row>
    <row r="9" spans="1:14" ht="19.5" customHeight="1" x14ac:dyDescent="0.35">
      <c r="A9" s="92"/>
      <c r="B9" s="61" t="s">
        <v>13</v>
      </c>
      <c r="C9" s="7" t="s">
        <v>1716</v>
      </c>
      <c r="D9" s="64" t="s">
        <v>180</v>
      </c>
      <c r="E9" s="64" t="s">
        <v>426</v>
      </c>
      <c r="F9" s="64" t="s">
        <v>509</v>
      </c>
      <c r="G9" s="64" t="s">
        <v>160</v>
      </c>
      <c r="H9" s="64" t="s">
        <v>231</v>
      </c>
      <c r="I9" s="66" t="s">
        <v>550</v>
      </c>
    </row>
    <row r="10" spans="1:14" ht="19.5" customHeight="1" x14ac:dyDescent="0.35">
      <c r="A10" s="92"/>
      <c r="B10" s="61" t="s">
        <v>14</v>
      </c>
      <c r="C10" s="7" t="s">
        <v>1716</v>
      </c>
      <c r="D10" s="64" t="s">
        <v>178</v>
      </c>
      <c r="E10" s="64" t="s">
        <v>341</v>
      </c>
      <c r="F10" s="64" t="s">
        <v>220</v>
      </c>
      <c r="G10" s="64" t="s">
        <v>160</v>
      </c>
      <c r="H10" s="64" t="s">
        <v>509</v>
      </c>
      <c r="I10" s="66" t="s">
        <v>718</v>
      </c>
    </row>
    <row r="11" spans="1:14" ht="19.5" customHeight="1" x14ac:dyDescent="0.35">
      <c r="A11" s="92"/>
      <c r="B11" s="61" t="s">
        <v>15</v>
      </c>
      <c r="C11" s="7" t="s">
        <v>1716</v>
      </c>
      <c r="D11" s="64" t="s">
        <v>204</v>
      </c>
      <c r="E11" s="64" t="s">
        <v>180</v>
      </c>
      <c r="F11" s="64" t="s">
        <v>204</v>
      </c>
      <c r="G11" s="64" t="s">
        <v>160</v>
      </c>
      <c r="H11" s="64" t="s">
        <v>220</v>
      </c>
      <c r="I11" s="66" t="s">
        <v>375</v>
      </c>
    </row>
    <row r="12" spans="1:14" ht="19.5" customHeight="1" x14ac:dyDescent="0.35">
      <c r="A12" s="92"/>
      <c r="B12" s="61" t="s">
        <v>16</v>
      </c>
      <c r="C12" s="7" t="s">
        <v>1716</v>
      </c>
      <c r="D12" s="64" t="s">
        <v>162</v>
      </c>
      <c r="E12" s="64" t="s">
        <v>204</v>
      </c>
      <c r="F12" s="64" t="s">
        <v>162</v>
      </c>
      <c r="G12" s="64" t="s">
        <v>160</v>
      </c>
      <c r="H12" s="64" t="s">
        <v>178</v>
      </c>
      <c r="I12" s="66" t="s">
        <v>867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1716</v>
      </c>
      <c r="D15" s="64" t="s">
        <v>518</v>
      </c>
      <c r="E15" s="64" t="s">
        <v>866</v>
      </c>
      <c r="F15" s="64" t="s">
        <v>240</v>
      </c>
      <c r="G15" s="64" t="s">
        <v>160</v>
      </c>
      <c r="H15" s="64" t="s">
        <v>617</v>
      </c>
      <c r="I15" s="66" t="s">
        <v>202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1716</v>
      </c>
      <c r="D17" s="64" t="s">
        <v>162</v>
      </c>
      <c r="E17" s="64" t="s">
        <v>162</v>
      </c>
      <c r="F17" s="64" t="s">
        <v>162</v>
      </c>
      <c r="G17" s="64" t="s">
        <v>160</v>
      </c>
      <c r="H17" s="64" t="s">
        <v>179</v>
      </c>
      <c r="I17" s="66" t="s">
        <v>407</v>
      </c>
    </row>
    <row r="18" spans="1:13" ht="19.5" customHeight="1" x14ac:dyDescent="0.35">
      <c r="A18" s="92"/>
      <c r="B18" s="61" t="s">
        <v>12</v>
      </c>
      <c r="C18" s="7" t="s">
        <v>1716</v>
      </c>
      <c r="D18" s="64" t="s">
        <v>275</v>
      </c>
      <c r="E18" s="64" t="s">
        <v>482</v>
      </c>
      <c r="F18" s="64" t="s">
        <v>590</v>
      </c>
      <c r="G18" s="64" t="s">
        <v>160</v>
      </c>
      <c r="H18" s="64" t="s">
        <v>1327</v>
      </c>
      <c r="I18" s="66" t="s">
        <v>552</v>
      </c>
    </row>
    <row r="19" spans="1:13" ht="19.5" customHeight="1" x14ac:dyDescent="0.35">
      <c r="A19" s="92"/>
      <c r="B19" s="61" t="s">
        <v>13</v>
      </c>
      <c r="C19" s="7" t="s">
        <v>1716</v>
      </c>
      <c r="D19" s="64" t="s">
        <v>220</v>
      </c>
      <c r="E19" s="64" t="s">
        <v>282</v>
      </c>
      <c r="F19" s="64" t="s">
        <v>673</v>
      </c>
      <c r="G19" s="64" t="s">
        <v>160</v>
      </c>
      <c r="H19" s="64" t="s">
        <v>270</v>
      </c>
      <c r="I19" s="66" t="s">
        <v>214</v>
      </c>
    </row>
    <row r="20" spans="1:13" ht="19.5" customHeight="1" x14ac:dyDescent="0.35">
      <c r="A20" s="92"/>
      <c r="B20" s="61" t="s">
        <v>14</v>
      </c>
      <c r="C20" s="7" t="s">
        <v>1716</v>
      </c>
      <c r="D20" s="64" t="s">
        <v>161</v>
      </c>
      <c r="E20" s="64" t="s">
        <v>475</v>
      </c>
      <c r="F20" s="64" t="s">
        <v>313</v>
      </c>
      <c r="G20" s="64" t="s">
        <v>160</v>
      </c>
      <c r="H20" s="64" t="s">
        <v>429</v>
      </c>
      <c r="I20" s="66" t="s">
        <v>407</v>
      </c>
    </row>
    <row r="21" spans="1:13" ht="19.5" customHeight="1" x14ac:dyDescent="0.35">
      <c r="A21" s="92"/>
      <c r="B21" s="61" t="s">
        <v>15</v>
      </c>
      <c r="C21" s="7" t="s">
        <v>1716</v>
      </c>
      <c r="D21" s="64" t="s">
        <v>204</v>
      </c>
      <c r="E21" s="64" t="s">
        <v>235</v>
      </c>
      <c r="F21" s="64" t="s">
        <v>222</v>
      </c>
      <c r="G21" s="64" t="s">
        <v>160</v>
      </c>
      <c r="H21" s="64" t="s">
        <v>215</v>
      </c>
      <c r="I21" s="66" t="s">
        <v>862</v>
      </c>
    </row>
    <row r="22" spans="1:13" ht="19.5" customHeight="1" x14ac:dyDescent="0.35">
      <c r="A22" s="92"/>
      <c r="B22" s="61" t="s">
        <v>16</v>
      </c>
      <c r="C22" s="7" t="s">
        <v>1716</v>
      </c>
      <c r="D22" s="64" t="s">
        <v>162</v>
      </c>
      <c r="E22" s="64" t="s">
        <v>178</v>
      </c>
      <c r="F22" s="64" t="s">
        <v>160</v>
      </c>
      <c r="G22" s="64" t="s">
        <v>160</v>
      </c>
      <c r="H22" s="64" t="s">
        <v>178</v>
      </c>
      <c r="I22" s="66" t="s">
        <v>864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1716</v>
      </c>
      <c r="D25" s="65">
        <v>31</v>
      </c>
      <c r="E25" s="65">
        <v>220</v>
      </c>
      <c r="F25" s="65">
        <v>143</v>
      </c>
      <c r="G25" s="65">
        <v>0</v>
      </c>
      <c r="H25" s="65">
        <v>363</v>
      </c>
      <c r="I25" s="67">
        <v>24.5</v>
      </c>
    </row>
    <row r="26" spans="1:13" ht="19.5" customHeight="1" x14ac:dyDescent="0.35">
      <c r="A26" s="8" t="s">
        <v>21</v>
      </c>
      <c r="B26" s="63"/>
      <c r="C26" s="8" t="s">
        <v>1716</v>
      </c>
      <c r="D26" s="65">
        <v>58</v>
      </c>
      <c r="E26" s="65">
        <v>441</v>
      </c>
      <c r="F26" s="65">
        <v>269</v>
      </c>
      <c r="G26" s="65">
        <v>0</v>
      </c>
      <c r="H26" s="65">
        <v>710</v>
      </c>
      <c r="I26" s="67">
        <v>24.3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1717</v>
      </c>
      <c r="D35" s="64" t="s">
        <v>160</v>
      </c>
      <c r="E35" s="64" t="s">
        <v>160</v>
      </c>
      <c r="F35" s="64" t="s">
        <v>204</v>
      </c>
      <c r="G35" s="64" t="s">
        <v>204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1717</v>
      </c>
      <c r="D36" s="64" t="s">
        <v>323</v>
      </c>
      <c r="E36" s="64" t="s">
        <v>597</v>
      </c>
      <c r="F36" s="64" t="s">
        <v>517</v>
      </c>
      <c r="G36" s="64" t="s">
        <v>525</v>
      </c>
      <c r="H36" s="66" t="s">
        <v>639</v>
      </c>
    </row>
    <row r="37" spans="1:13" ht="19.5" customHeight="1" x14ac:dyDescent="0.35">
      <c r="A37" s="92"/>
      <c r="B37" s="61" t="s">
        <v>13</v>
      </c>
      <c r="C37" s="7" t="s">
        <v>1717</v>
      </c>
      <c r="D37" s="64" t="s">
        <v>195</v>
      </c>
      <c r="E37" s="64" t="s">
        <v>215</v>
      </c>
      <c r="F37" s="64" t="s">
        <v>527</v>
      </c>
      <c r="G37" s="64" t="s">
        <v>231</v>
      </c>
      <c r="H37" s="66" t="s">
        <v>1099</v>
      </c>
    </row>
    <row r="38" spans="1:13" ht="19.5" customHeight="1" x14ac:dyDescent="0.35">
      <c r="A38" s="92"/>
      <c r="B38" s="61" t="s">
        <v>14</v>
      </c>
      <c r="C38" s="7" t="s">
        <v>1717</v>
      </c>
      <c r="D38" s="64" t="s">
        <v>222</v>
      </c>
      <c r="E38" s="64" t="s">
        <v>162</v>
      </c>
      <c r="F38" s="64" t="s">
        <v>284</v>
      </c>
      <c r="G38" s="64" t="s">
        <v>509</v>
      </c>
      <c r="H38" s="66" t="s">
        <v>352</v>
      </c>
    </row>
    <row r="39" spans="1:13" ht="19.5" customHeight="1" x14ac:dyDescent="0.35">
      <c r="A39" s="92"/>
      <c r="B39" s="61" t="s">
        <v>15</v>
      </c>
      <c r="C39" s="7" t="s">
        <v>1717</v>
      </c>
      <c r="D39" s="64" t="s">
        <v>179</v>
      </c>
      <c r="E39" s="64" t="s">
        <v>160</v>
      </c>
      <c r="F39" s="64" t="s">
        <v>161</v>
      </c>
      <c r="G39" s="64" t="s">
        <v>220</v>
      </c>
      <c r="H39" s="66" t="s">
        <v>820</v>
      </c>
    </row>
    <row r="40" spans="1:13" ht="19.5" customHeight="1" x14ac:dyDescent="0.35">
      <c r="A40" s="92"/>
      <c r="B40" s="61" t="s">
        <v>16</v>
      </c>
      <c r="C40" s="7" t="s">
        <v>1717</v>
      </c>
      <c r="D40" s="64" t="s">
        <v>160</v>
      </c>
      <c r="E40" s="64" t="s">
        <v>160</v>
      </c>
      <c r="F40" s="64" t="s">
        <v>178</v>
      </c>
      <c r="G40" s="64" t="s">
        <v>178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1717</v>
      </c>
      <c r="D43" s="64" t="s">
        <v>519</v>
      </c>
      <c r="E43" s="64" t="s">
        <v>359</v>
      </c>
      <c r="F43" s="64" t="s">
        <v>797</v>
      </c>
      <c r="G43" s="64" t="s">
        <v>617</v>
      </c>
      <c r="H43" s="66" t="s">
        <v>869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1717</v>
      </c>
      <c r="D45" s="64" t="s">
        <v>160</v>
      </c>
      <c r="E45" s="64" t="s">
        <v>162</v>
      </c>
      <c r="F45" s="64" t="s">
        <v>162</v>
      </c>
      <c r="G45" s="64" t="s">
        <v>179</v>
      </c>
      <c r="H45" s="66" t="s">
        <v>650</v>
      </c>
    </row>
    <row r="46" spans="1:13" ht="19.5" customHeight="1" x14ac:dyDescent="0.35">
      <c r="A46" s="92"/>
      <c r="B46" s="61" t="s">
        <v>12</v>
      </c>
      <c r="C46" s="7" t="s">
        <v>1717</v>
      </c>
      <c r="D46" s="64" t="s">
        <v>370</v>
      </c>
      <c r="E46" s="64" t="s">
        <v>273</v>
      </c>
      <c r="F46" s="64" t="s">
        <v>767</v>
      </c>
      <c r="G46" s="64" t="s">
        <v>1327</v>
      </c>
      <c r="H46" s="66" t="s">
        <v>1175</v>
      </c>
    </row>
    <row r="47" spans="1:13" ht="19.5" customHeight="1" x14ac:dyDescent="0.35">
      <c r="A47" s="92"/>
      <c r="B47" s="61" t="s">
        <v>13</v>
      </c>
      <c r="C47" s="7" t="s">
        <v>1717</v>
      </c>
      <c r="D47" s="64" t="s">
        <v>275</v>
      </c>
      <c r="E47" s="64" t="s">
        <v>275</v>
      </c>
      <c r="F47" s="64" t="s">
        <v>474</v>
      </c>
      <c r="G47" s="64" t="s">
        <v>270</v>
      </c>
      <c r="H47" s="66" t="s">
        <v>783</v>
      </c>
    </row>
    <row r="48" spans="1:13" ht="19.5" customHeight="1" x14ac:dyDescent="0.35">
      <c r="A48" s="92"/>
      <c r="B48" s="61" t="s">
        <v>14</v>
      </c>
      <c r="C48" s="7" t="s">
        <v>1717</v>
      </c>
      <c r="D48" s="64" t="s">
        <v>222</v>
      </c>
      <c r="E48" s="64" t="s">
        <v>204</v>
      </c>
      <c r="F48" s="64" t="s">
        <v>448</v>
      </c>
      <c r="G48" s="64" t="s">
        <v>429</v>
      </c>
      <c r="H48" s="66" t="s">
        <v>997</v>
      </c>
    </row>
    <row r="49" spans="1:13" ht="19.5" customHeight="1" x14ac:dyDescent="0.35">
      <c r="A49" s="92"/>
      <c r="B49" s="61" t="s">
        <v>15</v>
      </c>
      <c r="C49" s="7" t="s">
        <v>1717</v>
      </c>
      <c r="D49" s="64" t="s">
        <v>160</v>
      </c>
      <c r="E49" s="64" t="s">
        <v>179</v>
      </c>
      <c r="F49" s="64" t="s">
        <v>380</v>
      </c>
      <c r="G49" s="64" t="s">
        <v>215</v>
      </c>
      <c r="H49" s="66" t="s">
        <v>1156</v>
      </c>
    </row>
    <row r="50" spans="1:13" ht="19.5" customHeight="1" x14ac:dyDescent="0.35">
      <c r="A50" s="92"/>
      <c r="B50" s="61" t="s">
        <v>16</v>
      </c>
      <c r="C50" s="7" t="s">
        <v>1717</v>
      </c>
      <c r="D50" s="64" t="s">
        <v>162</v>
      </c>
      <c r="E50" s="64" t="s">
        <v>160</v>
      </c>
      <c r="F50" s="64" t="s">
        <v>204</v>
      </c>
      <c r="G50" s="64" t="s">
        <v>178</v>
      </c>
      <c r="H50" s="66" t="s">
        <v>352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1717</v>
      </c>
      <c r="D53" s="64" t="s">
        <v>426</v>
      </c>
      <c r="E53" s="64" t="s">
        <v>429</v>
      </c>
      <c r="F53" s="64" t="s">
        <v>887</v>
      </c>
      <c r="G53" s="64" t="s">
        <v>1328</v>
      </c>
      <c r="H53" s="66" t="s">
        <v>520</v>
      </c>
    </row>
    <row r="54" spans="1:13" ht="19.5" customHeight="1" x14ac:dyDescent="0.35">
      <c r="A54" s="8" t="s">
        <v>21</v>
      </c>
      <c r="B54" s="63"/>
      <c r="C54" s="8" t="s">
        <v>1717</v>
      </c>
      <c r="D54" s="65">
        <v>112</v>
      </c>
      <c r="E54" s="65">
        <v>113</v>
      </c>
      <c r="F54" s="65">
        <v>485</v>
      </c>
      <c r="G54" s="65">
        <v>710</v>
      </c>
      <c r="H54" s="67">
        <v>87.4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1718</v>
      </c>
      <c r="D63" s="64" t="s">
        <v>160</v>
      </c>
      <c r="E63" s="64" t="s">
        <v>179</v>
      </c>
      <c r="F63" s="64" t="s">
        <v>162</v>
      </c>
      <c r="G63" s="64" t="s">
        <v>160</v>
      </c>
      <c r="H63" s="64" t="s">
        <v>204</v>
      </c>
      <c r="I63" s="66" t="s">
        <v>1443</v>
      </c>
      <c r="M63" s="3"/>
    </row>
    <row r="64" spans="1:13" ht="19.5" customHeight="1" x14ac:dyDescent="0.35">
      <c r="A64" s="92"/>
      <c r="B64" s="61" t="s">
        <v>12</v>
      </c>
      <c r="C64" s="7" t="s">
        <v>1718</v>
      </c>
      <c r="D64" s="64" t="s">
        <v>423</v>
      </c>
      <c r="E64" s="64" t="s">
        <v>256</v>
      </c>
      <c r="F64" s="64" t="s">
        <v>282</v>
      </c>
      <c r="G64" s="64" t="s">
        <v>160</v>
      </c>
      <c r="H64" s="64" t="s">
        <v>525</v>
      </c>
      <c r="I64" s="66" t="s">
        <v>1087</v>
      </c>
    </row>
    <row r="65" spans="1:13" ht="19.5" customHeight="1" x14ac:dyDescent="0.35">
      <c r="A65" s="92"/>
      <c r="B65" s="61" t="s">
        <v>13</v>
      </c>
      <c r="C65" s="7" t="s">
        <v>1718</v>
      </c>
      <c r="D65" s="64" t="s">
        <v>406</v>
      </c>
      <c r="E65" s="64" t="s">
        <v>259</v>
      </c>
      <c r="F65" s="64" t="s">
        <v>284</v>
      </c>
      <c r="G65" s="64" t="s">
        <v>160</v>
      </c>
      <c r="H65" s="64" t="s">
        <v>231</v>
      </c>
      <c r="I65" s="66" t="s">
        <v>1235</v>
      </c>
    </row>
    <row r="66" spans="1:13" ht="19.5" customHeight="1" x14ac:dyDescent="0.35">
      <c r="A66" s="92"/>
      <c r="B66" s="61" t="s">
        <v>14</v>
      </c>
      <c r="C66" s="7" t="s">
        <v>1718</v>
      </c>
      <c r="D66" s="64" t="s">
        <v>163</v>
      </c>
      <c r="E66" s="64" t="s">
        <v>180</v>
      </c>
      <c r="F66" s="64" t="s">
        <v>285</v>
      </c>
      <c r="G66" s="64" t="s">
        <v>160</v>
      </c>
      <c r="H66" s="64" t="s">
        <v>509</v>
      </c>
      <c r="I66" s="66" t="s">
        <v>1444</v>
      </c>
    </row>
    <row r="67" spans="1:13" ht="19.5" customHeight="1" x14ac:dyDescent="0.35">
      <c r="A67" s="92"/>
      <c r="B67" s="61" t="s">
        <v>15</v>
      </c>
      <c r="C67" s="7" t="s">
        <v>1718</v>
      </c>
      <c r="D67" s="64" t="s">
        <v>179</v>
      </c>
      <c r="E67" s="64" t="s">
        <v>180</v>
      </c>
      <c r="F67" s="64" t="s">
        <v>162</v>
      </c>
      <c r="G67" s="64" t="s">
        <v>160</v>
      </c>
      <c r="H67" s="64" t="s">
        <v>220</v>
      </c>
      <c r="I67" s="66" t="s">
        <v>1044</v>
      </c>
    </row>
    <row r="68" spans="1:13" ht="19.5" customHeight="1" x14ac:dyDescent="0.35">
      <c r="A68" s="92"/>
      <c r="B68" s="61" t="s">
        <v>16</v>
      </c>
      <c r="C68" s="7" t="s">
        <v>1718</v>
      </c>
      <c r="D68" s="64" t="s">
        <v>204</v>
      </c>
      <c r="E68" s="64" t="s">
        <v>160</v>
      </c>
      <c r="F68" s="64" t="s">
        <v>162</v>
      </c>
      <c r="G68" s="64" t="s">
        <v>160</v>
      </c>
      <c r="H68" s="64" t="s">
        <v>178</v>
      </c>
      <c r="I68" s="66" t="s">
        <v>1276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1718</v>
      </c>
      <c r="D71" s="64" t="s">
        <v>227</v>
      </c>
      <c r="E71" s="64" t="s">
        <v>599</v>
      </c>
      <c r="F71" s="64" t="s">
        <v>338</v>
      </c>
      <c r="G71" s="64" t="s">
        <v>160</v>
      </c>
      <c r="H71" s="64" t="s">
        <v>617</v>
      </c>
      <c r="I71" s="66" t="s">
        <v>943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1718</v>
      </c>
      <c r="D73" s="64" t="s">
        <v>160</v>
      </c>
      <c r="E73" s="64" t="s">
        <v>162</v>
      </c>
      <c r="F73" s="64" t="s">
        <v>162</v>
      </c>
      <c r="G73" s="64" t="s">
        <v>160</v>
      </c>
      <c r="H73" s="64" t="s">
        <v>179</v>
      </c>
      <c r="I73" s="66" t="s">
        <v>276</v>
      </c>
    </row>
    <row r="74" spans="1:13" ht="19.5" customHeight="1" x14ac:dyDescent="0.35">
      <c r="A74" s="92"/>
      <c r="B74" s="61" t="s">
        <v>12</v>
      </c>
      <c r="C74" s="7" t="s">
        <v>1718</v>
      </c>
      <c r="D74" s="64" t="s">
        <v>229</v>
      </c>
      <c r="E74" s="64" t="s">
        <v>282</v>
      </c>
      <c r="F74" s="64" t="s">
        <v>357</v>
      </c>
      <c r="G74" s="64" t="s">
        <v>160</v>
      </c>
      <c r="H74" s="64" t="s">
        <v>1327</v>
      </c>
      <c r="I74" s="66" t="s">
        <v>1043</v>
      </c>
    </row>
    <row r="75" spans="1:13" ht="19.5" customHeight="1" x14ac:dyDescent="0.35">
      <c r="A75" s="92"/>
      <c r="B75" s="61" t="s">
        <v>13</v>
      </c>
      <c r="C75" s="7" t="s">
        <v>1718</v>
      </c>
      <c r="D75" s="64" t="s">
        <v>308</v>
      </c>
      <c r="E75" s="64" t="s">
        <v>341</v>
      </c>
      <c r="F75" s="64" t="s">
        <v>221</v>
      </c>
      <c r="G75" s="64" t="s">
        <v>160</v>
      </c>
      <c r="H75" s="64" t="s">
        <v>270</v>
      </c>
      <c r="I75" s="66" t="s">
        <v>274</v>
      </c>
    </row>
    <row r="76" spans="1:13" ht="19.5" customHeight="1" x14ac:dyDescent="0.35">
      <c r="A76" s="92"/>
      <c r="B76" s="61" t="s">
        <v>14</v>
      </c>
      <c r="C76" s="7" t="s">
        <v>1718</v>
      </c>
      <c r="D76" s="64" t="s">
        <v>380</v>
      </c>
      <c r="E76" s="64" t="s">
        <v>195</v>
      </c>
      <c r="F76" s="64" t="s">
        <v>192</v>
      </c>
      <c r="G76" s="64" t="s">
        <v>160</v>
      </c>
      <c r="H76" s="64" t="s">
        <v>429</v>
      </c>
      <c r="I76" s="66" t="s">
        <v>999</v>
      </c>
    </row>
    <row r="77" spans="1:13" ht="19.5" customHeight="1" x14ac:dyDescent="0.35">
      <c r="A77" s="92"/>
      <c r="B77" s="61" t="s">
        <v>15</v>
      </c>
      <c r="C77" s="7" t="s">
        <v>1718</v>
      </c>
      <c r="D77" s="64" t="s">
        <v>180</v>
      </c>
      <c r="E77" s="64" t="s">
        <v>204</v>
      </c>
      <c r="F77" s="64" t="s">
        <v>163</v>
      </c>
      <c r="G77" s="64" t="s">
        <v>160</v>
      </c>
      <c r="H77" s="64" t="s">
        <v>215</v>
      </c>
      <c r="I77" s="66" t="s">
        <v>1445</v>
      </c>
    </row>
    <row r="78" spans="1:13" ht="19.5" customHeight="1" x14ac:dyDescent="0.35">
      <c r="A78" s="92"/>
      <c r="B78" s="61" t="s">
        <v>16</v>
      </c>
      <c r="C78" s="7" t="s">
        <v>1718</v>
      </c>
      <c r="D78" s="64" t="s">
        <v>204</v>
      </c>
      <c r="E78" s="64" t="s">
        <v>160</v>
      </c>
      <c r="F78" s="64" t="s">
        <v>162</v>
      </c>
      <c r="G78" s="64" t="s">
        <v>160</v>
      </c>
      <c r="H78" s="64" t="s">
        <v>178</v>
      </c>
      <c r="I78" s="66" t="s">
        <v>508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1718</v>
      </c>
      <c r="D81" s="64" t="s">
        <v>540</v>
      </c>
      <c r="E81" s="64" t="s">
        <v>713</v>
      </c>
      <c r="F81" s="64" t="s">
        <v>227</v>
      </c>
      <c r="G81" s="64" t="s">
        <v>160</v>
      </c>
      <c r="H81" s="64" t="s">
        <v>1328</v>
      </c>
      <c r="I81" s="66" t="s">
        <v>1001</v>
      </c>
    </row>
    <row r="82" spans="1:13" ht="19.5" customHeight="1" x14ac:dyDescent="0.35">
      <c r="A82" s="8" t="s">
        <v>21</v>
      </c>
      <c r="B82" s="63"/>
      <c r="C82" s="17" t="s">
        <v>1718</v>
      </c>
      <c r="D82" s="65">
        <v>258</v>
      </c>
      <c r="E82" s="65">
        <v>201</v>
      </c>
      <c r="F82" s="65">
        <v>251</v>
      </c>
      <c r="G82" s="65">
        <v>0</v>
      </c>
      <c r="H82" s="65">
        <v>710</v>
      </c>
      <c r="I82" s="67">
        <v>135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1719</v>
      </c>
      <c r="D91" s="64" t="s">
        <v>204</v>
      </c>
      <c r="E91" s="64" t="s">
        <v>160</v>
      </c>
      <c r="F91" s="64" t="s">
        <v>160</v>
      </c>
      <c r="G91" s="64" t="s">
        <v>160</v>
      </c>
      <c r="H91" s="64" t="s">
        <v>204</v>
      </c>
      <c r="I91" s="66" t="s">
        <v>680</v>
      </c>
      <c r="M91" s="3"/>
    </row>
    <row r="92" spans="1:13" ht="19.5" customHeight="1" x14ac:dyDescent="0.35">
      <c r="A92" s="92"/>
      <c r="B92" s="61" t="s">
        <v>12</v>
      </c>
      <c r="C92" s="7" t="s">
        <v>1719</v>
      </c>
      <c r="D92" s="64" t="s">
        <v>187</v>
      </c>
      <c r="E92" s="64" t="s">
        <v>275</v>
      </c>
      <c r="F92" s="64" t="s">
        <v>313</v>
      </c>
      <c r="G92" s="64" t="s">
        <v>160</v>
      </c>
      <c r="H92" s="64" t="s">
        <v>525</v>
      </c>
      <c r="I92" s="66" t="s">
        <v>940</v>
      </c>
    </row>
    <row r="93" spans="1:13" ht="19.5" customHeight="1" x14ac:dyDescent="0.35">
      <c r="A93" s="92"/>
      <c r="B93" s="61" t="s">
        <v>13</v>
      </c>
      <c r="C93" s="7" t="s">
        <v>1719</v>
      </c>
      <c r="D93" s="64" t="s">
        <v>269</v>
      </c>
      <c r="E93" s="64" t="s">
        <v>222</v>
      </c>
      <c r="F93" s="64" t="s">
        <v>161</v>
      </c>
      <c r="G93" s="64" t="s">
        <v>160</v>
      </c>
      <c r="H93" s="64" t="s">
        <v>231</v>
      </c>
      <c r="I93" s="66" t="s">
        <v>661</v>
      </c>
    </row>
    <row r="94" spans="1:13" ht="19.5" customHeight="1" x14ac:dyDescent="0.35">
      <c r="A94" s="92"/>
      <c r="B94" s="61" t="s">
        <v>14</v>
      </c>
      <c r="C94" s="7" t="s">
        <v>1719</v>
      </c>
      <c r="D94" s="64" t="s">
        <v>219</v>
      </c>
      <c r="E94" s="64" t="s">
        <v>222</v>
      </c>
      <c r="F94" s="64" t="s">
        <v>161</v>
      </c>
      <c r="G94" s="64" t="s">
        <v>160</v>
      </c>
      <c r="H94" s="64" t="s">
        <v>509</v>
      </c>
      <c r="I94" s="66" t="s">
        <v>1446</v>
      </c>
    </row>
    <row r="95" spans="1:13" ht="19.5" customHeight="1" x14ac:dyDescent="0.35">
      <c r="A95" s="92"/>
      <c r="B95" s="61" t="s">
        <v>15</v>
      </c>
      <c r="C95" s="7" t="s">
        <v>1719</v>
      </c>
      <c r="D95" s="64" t="s">
        <v>163</v>
      </c>
      <c r="E95" s="64" t="s">
        <v>162</v>
      </c>
      <c r="F95" s="64" t="s">
        <v>160</v>
      </c>
      <c r="G95" s="64" t="s">
        <v>160</v>
      </c>
      <c r="H95" s="64" t="s">
        <v>220</v>
      </c>
      <c r="I95" s="66" t="s">
        <v>303</v>
      </c>
    </row>
    <row r="96" spans="1:13" ht="19.5" customHeight="1" x14ac:dyDescent="0.35">
      <c r="A96" s="92"/>
      <c r="B96" s="61" t="s">
        <v>16</v>
      </c>
      <c r="C96" s="7" t="s">
        <v>1719</v>
      </c>
      <c r="D96" s="64" t="s">
        <v>178</v>
      </c>
      <c r="E96" s="64" t="s">
        <v>160</v>
      </c>
      <c r="F96" s="64" t="s">
        <v>160</v>
      </c>
      <c r="G96" s="64" t="s">
        <v>160</v>
      </c>
      <c r="H96" s="64" t="s">
        <v>178</v>
      </c>
      <c r="I96" s="66" t="s">
        <v>902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1719</v>
      </c>
      <c r="D99" s="64" t="s">
        <v>775</v>
      </c>
      <c r="E99" s="64" t="s">
        <v>410</v>
      </c>
      <c r="F99" s="64" t="s">
        <v>284</v>
      </c>
      <c r="G99" s="64" t="s">
        <v>160</v>
      </c>
      <c r="H99" s="64" t="s">
        <v>617</v>
      </c>
      <c r="I99" s="66" t="s">
        <v>940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1719</v>
      </c>
      <c r="D101" s="64" t="s">
        <v>179</v>
      </c>
      <c r="E101" s="64" t="s">
        <v>160</v>
      </c>
      <c r="F101" s="64" t="s">
        <v>160</v>
      </c>
      <c r="G101" s="64" t="s">
        <v>160</v>
      </c>
      <c r="H101" s="64" t="s">
        <v>179</v>
      </c>
      <c r="I101" s="66" t="s">
        <v>799</v>
      </c>
    </row>
    <row r="102" spans="1:13" ht="19.5" customHeight="1" x14ac:dyDescent="0.35">
      <c r="A102" s="92"/>
      <c r="B102" s="61" t="s">
        <v>12</v>
      </c>
      <c r="C102" s="7" t="s">
        <v>1719</v>
      </c>
      <c r="D102" s="64" t="s">
        <v>586</v>
      </c>
      <c r="E102" s="64" t="s">
        <v>220</v>
      </c>
      <c r="F102" s="64" t="s">
        <v>220</v>
      </c>
      <c r="G102" s="64" t="s">
        <v>160</v>
      </c>
      <c r="H102" s="64" t="s">
        <v>1327</v>
      </c>
      <c r="I102" s="66" t="s">
        <v>879</v>
      </c>
    </row>
    <row r="103" spans="1:13" ht="19.5" customHeight="1" x14ac:dyDescent="0.35">
      <c r="A103" s="92"/>
      <c r="B103" s="61" t="s">
        <v>13</v>
      </c>
      <c r="C103" s="7" t="s">
        <v>1719</v>
      </c>
      <c r="D103" s="64" t="s">
        <v>640</v>
      </c>
      <c r="E103" s="64" t="s">
        <v>178</v>
      </c>
      <c r="F103" s="64" t="s">
        <v>318</v>
      </c>
      <c r="G103" s="64" t="s">
        <v>160</v>
      </c>
      <c r="H103" s="64" t="s">
        <v>270</v>
      </c>
      <c r="I103" s="66" t="s">
        <v>994</v>
      </c>
    </row>
    <row r="104" spans="1:13" ht="19.5" customHeight="1" x14ac:dyDescent="0.35">
      <c r="A104" s="92"/>
      <c r="B104" s="61" t="s">
        <v>14</v>
      </c>
      <c r="C104" s="7" t="s">
        <v>1719</v>
      </c>
      <c r="D104" s="64" t="s">
        <v>597</v>
      </c>
      <c r="E104" s="64" t="s">
        <v>204</v>
      </c>
      <c r="F104" s="64" t="s">
        <v>160</v>
      </c>
      <c r="G104" s="64" t="s">
        <v>160</v>
      </c>
      <c r="H104" s="64" t="s">
        <v>429</v>
      </c>
      <c r="I104" s="66" t="s">
        <v>666</v>
      </c>
    </row>
    <row r="105" spans="1:13" ht="19.5" customHeight="1" x14ac:dyDescent="0.35">
      <c r="A105" s="92"/>
      <c r="B105" s="61" t="s">
        <v>15</v>
      </c>
      <c r="C105" s="7" t="s">
        <v>1719</v>
      </c>
      <c r="D105" s="64" t="s">
        <v>233</v>
      </c>
      <c r="E105" s="64" t="s">
        <v>162</v>
      </c>
      <c r="F105" s="64" t="s">
        <v>160</v>
      </c>
      <c r="G105" s="64" t="s">
        <v>160</v>
      </c>
      <c r="H105" s="64" t="s">
        <v>215</v>
      </c>
      <c r="I105" s="66" t="s">
        <v>879</v>
      </c>
    </row>
    <row r="106" spans="1:13" ht="19.5" customHeight="1" x14ac:dyDescent="0.35">
      <c r="A106" s="92"/>
      <c r="B106" s="61" t="s">
        <v>16</v>
      </c>
      <c r="C106" s="7" t="s">
        <v>1719</v>
      </c>
      <c r="D106" s="64" t="s">
        <v>178</v>
      </c>
      <c r="E106" s="64" t="s">
        <v>160</v>
      </c>
      <c r="F106" s="64" t="s">
        <v>160</v>
      </c>
      <c r="G106" s="64" t="s">
        <v>160</v>
      </c>
      <c r="H106" s="64" t="s">
        <v>178</v>
      </c>
      <c r="I106" s="66" t="s">
        <v>1284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1719</v>
      </c>
      <c r="D109" s="64" t="s">
        <v>644</v>
      </c>
      <c r="E109" s="64" t="s">
        <v>215</v>
      </c>
      <c r="F109" s="64" t="s">
        <v>192</v>
      </c>
      <c r="G109" s="64" t="s">
        <v>160</v>
      </c>
      <c r="H109" s="64" t="s">
        <v>1328</v>
      </c>
      <c r="I109" s="66" t="s">
        <v>470</v>
      </c>
    </row>
    <row r="110" spans="1:13" ht="19.5" customHeight="1" x14ac:dyDescent="0.35">
      <c r="A110" s="8" t="s">
        <v>21</v>
      </c>
      <c r="B110" s="63"/>
      <c r="C110" s="8" t="s">
        <v>1719</v>
      </c>
      <c r="D110" s="65">
        <v>620</v>
      </c>
      <c r="E110" s="65">
        <v>38</v>
      </c>
      <c r="F110" s="65">
        <v>52</v>
      </c>
      <c r="G110" s="65">
        <v>0</v>
      </c>
      <c r="H110" s="65">
        <v>710</v>
      </c>
      <c r="I110" s="67">
        <v>74.2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1720</v>
      </c>
      <c r="D119" s="64" t="s">
        <v>204</v>
      </c>
      <c r="E119" s="64" t="s">
        <v>160</v>
      </c>
      <c r="F119" s="64" t="s">
        <v>160</v>
      </c>
      <c r="G119" s="64" t="s">
        <v>160</v>
      </c>
      <c r="H119" s="64" t="s">
        <v>204</v>
      </c>
      <c r="I119" s="66" t="s">
        <v>316</v>
      </c>
      <c r="M119" s="3"/>
    </row>
    <row r="120" spans="1:13" ht="19.5" customHeight="1" x14ac:dyDescent="0.35">
      <c r="A120" s="92"/>
      <c r="B120" s="61" t="s">
        <v>12</v>
      </c>
      <c r="C120" s="7" t="s">
        <v>1720</v>
      </c>
      <c r="D120" s="64" t="s">
        <v>898</v>
      </c>
      <c r="E120" s="64" t="s">
        <v>323</v>
      </c>
      <c r="F120" s="64" t="s">
        <v>178</v>
      </c>
      <c r="G120" s="64" t="s">
        <v>160</v>
      </c>
      <c r="H120" s="64" t="s">
        <v>525</v>
      </c>
      <c r="I120" s="66" t="s">
        <v>893</v>
      </c>
    </row>
    <row r="121" spans="1:13" ht="19.5" customHeight="1" x14ac:dyDescent="0.35">
      <c r="A121" s="92"/>
      <c r="B121" s="61" t="s">
        <v>13</v>
      </c>
      <c r="C121" s="7" t="s">
        <v>1720</v>
      </c>
      <c r="D121" s="64" t="s">
        <v>966</v>
      </c>
      <c r="E121" s="64" t="s">
        <v>313</v>
      </c>
      <c r="F121" s="64" t="s">
        <v>204</v>
      </c>
      <c r="G121" s="64" t="s">
        <v>160</v>
      </c>
      <c r="H121" s="64" t="s">
        <v>231</v>
      </c>
      <c r="I121" s="66" t="s">
        <v>946</v>
      </c>
    </row>
    <row r="122" spans="1:13" ht="19.5" customHeight="1" x14ac:dyDescent="0.35">
      <c r="A122" s="92"/>
      <c r="B122" s="61" t="s">
        <v>14</v>
      </c>
      <c r="C122" s="7" t="s">
        <v>1720</v>
      </c>
      <c r="D122" s="64" t="s">
        <v>284</v>
      </c>
      <c r="E122" s="64" t="s">
        <v>180</v>
      </c>
      <c r="F122" s="64" t="s">
        <v>160</v>
      </c>
      <c r="G122" s="64" t="s">
        <v>160</v>
      </c>
      <c r="H122" s="64" t="s">
        <v>509</v>
      </c>
      <c r="I122" s="66" t="s">
        <v>741</v>
      </c>
    </row>
    <row r="123" spans="1:13" ht="19.5" customHeight="1" x14ac:dyDescent="0.35">
      <c r="A123" s="92"/>
      <c r="B123" s="61" t="s">
        <v>15</v>
      </c>
      <c r="C123" s="7" t="s">
        <v>1720</v>
      </c>
      <c r="D123" s="64" t="s">
        <v>161</v>
      </c>
      <c r="E123" s="64" t="s">
        <v>179</v>
      </c>
      <c r="F123" s="64" t="s">
        <v>160</v>
      </c>
      <c r="G123" s="64" t="s">
        <v>160</v>
      </c>
      <c r="H123" s="64" t="s">
        <v>220</v>
      </c>
      <c r="I123" s="66" t="s">
        <v>827</v>
      </c>
    </row>
    <row r="124" spans="1:13" ht="19.5" customHeight="1" x14ac:dyDescent="0.35">
      <c r="A124" s="92"/>
      <c r="B124" s="61" t="s">
        <v>16</v>
      </c>
      <c r="C124" s="7" t="s">
        <v>1720</v>
      </c>
      <c r="D124" s="64" t="s">
        <v>178</v>
      </c>
      <c r="E124" s="64" t="s">
        <v>160</v>
      </c>
      <c r="F124" s="64" t="s">
        <v>160</v>
      </c>
      <c r="G124" s="64" t="s">
        <v>160</v>
      </c>
      <c r="H124" s="64" t="s">
        <v>178</v>
      </c>
      <c r="I124" s="66" t="s">
        <v>466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1720</v>
      </c>
      <c r="D127" s="64" t="s">
        <v>573</v>
      </c>
      <c r="E127" s="64" t="s">
        <v>384</v>
      </c>
      <c r="F127" s="64" t="s">
        <v>161</v>
      </c>
      <c r="G127" s="64" t="s">
        <v>160</v>
      </c>
      <c r="H127" s="64" t="s">
        <v>617</v>
      </c>
      <c r="I127" s="66" t="s">
        <v>544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1720</v>
      </c>
      <c r="D129" s="64" t="s">
        <v>162</v>
      </c>
      <c r="E129" s="64" t="s">
        <v>162</v>
      </c>
      <c r="F129" s="64" t="s">
        <v>160</v>
      </c>
      <c r="G129" s="64" t="s">
        <v>160</v>
      </c>
      <c r="H129" s="64" t="s">
        <v>179</v>
      </c>
      <c r="I129" s="66" t="s">
        <v>877</v>
      </c>
    </row>
    <row r="130" spans="1:13" ht="19.5" customHeight="1" x14ac:dyDescent="0.35">
      <c r="A130" s="92"/>
      <c r="B130" s="61" t="s">
        <v>12</v>
      </c>
      <c r="C130" s="7" t="s">
        <v>1720</v>
      </c>
      <c r="D130" s="64" t="s">
        <v>441</v>
      </c>
      <c r="E130" s="64" t="s">
        <v>341</v>
      </c>
      <c r="F130" s="64" t="s">
        <v>222</v>
      </c>
      <c r="G130" s="64" t="s">
        <v>160</v>
      </c>
      <c r="H130" s="64" t="s">
        <v>1327</v>
      </c>
      <c r="I130" s="66" t="s">
        <v>893</v>
      </c>
    </row>
    <row r="131" spans="1:13" ht="19.5" customHeight="1" x14ac:dyDescent="0.35">
      <c r="A131" s="92"/>
      <c r="B131" s="61" t="s">
        <v>13</v>
      </c>
      <c r="C131" s="7" t="s">
        <v>1720</v>
      </c>
      <c r="D131" s="64" t="s">
        <v>269</v>
      </c>
      <c r="E131" s="64" t="s">
        <v>331</v>
      </c>
      <c r="F131" s="64" t="s">
        <v>162</v>
      </c>
      <c r="G131" s="64" t="s">
        <v>160</v>
      </c>
      <c r="H131" s="64" t="s">
        <v>270</v>
      </c>
      <c r="I131" s="66" t="s">
        <v>309</v>
      </c>
    </row>
    <row r="132" spans="1:13" ht="19.5" customHeight="1" x14ac:dyDescent="0.35">
      <c r="A132" s="92"/>
      <c r="B132" s="61" t="s">
        <v>14</v>
      </c>
      <c r="C132" s="7" t="s">
        <v>1720</v>
      </c>
      <c r="D132" s="64" t="s">
        <v>370</v>
      </c>
      <c r="E132" s="64" t="s">
        <v>178</v>
      </c>
      <c r="F132" s="64" t="s">
        <v>160</v>
      </c>
      <c r="G132" s="64" t="s">
        <v>160</v>
      </c>
      <c r="H132" s="64" t="s">
        <v>429</v>
      </c>
      <c r="I132" s="66" t="s">
        <v>593</v>
      </c>
    </row>
    <row r="133" spans="1:13" ht="19.5" customHeight="1" x14ac:dyDescent="0.35">
      <c r="A133" s="92"/>
      <c r="B133" s="61" t="s">
        <v>15</v>
      </c>
      <c r="C133" s="7" t="s">
        <v>1720</v>
      </c>
      <c r="D133" s="64" t="s">
        <v>331</v>
      </c>
      <c r="E133" s="64" t="s">
        <v>204</v>
      </c>
      <c r="F133" s="64" t="s">
        <v>162</v>
      </c>
      <c r="G133" s="64" t="s">
        <v>160</v>
      </c>
      <c r="H133" s="64" t="s">
        <v>215</v>
      </c>
      <c r="I133" s="66" t="s">
        <v>789</v>
      </c>
    </row>
    <row r="134" spans="1:13" ht="19.5" customHeight="1" x14ac:dyDescent="0.35">
      <c r="A134" s="92"/>
      <c r="B134" s="61" t="s">
        <v>16</v>
      </c>
      <c r="C134" s="7" t="s">
        <v>1720</v>
      </c>
      <c r="D134" s="64" t="s">
        <v>178</v>
      </c>
      <c r="E134" s="64" t="s">
        <v>160</v>
      </c>
      <c r="F134" s="64" t="s">
        <v>160</v>
      </c>
      <c r="G134" s="64" t="s">
        <v>160</v>
      </c>
      <c r="H134" s="64" t="s">
        <v>178</v>
      </c>
      <c r="I134" s="66" t="s">
        <v>1038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1720</v>
      </c>
      <c r="D137" s="64" t="s">
        <v>796</v>
      </c>
      <c r="E137" s="64" t="s">
        <v>290</v>
      </c>
      <c r="F137" s="64" t="s">
        <v>161</v>
      </c>
      <c r="G137" s="64" t="s">
        <v>160</v>
      </c>
      <c r="H137" s="64" t="s">
        <v>1328</v>
      </c>
      <c r="I137" s="66" t="s">
        <v>922</v>
      </c>
    </row>
    <row r="138" spans="1:13" ht="19.5" customHeight="1" x14ac:dyDescent="0.35">
      <c r="A138" s="8" t="s">
        <v>21</v>
      </c>
      <c r="B138" s="63"/>
      <c r="C138" s="17" t="s">
        <v>1720</v>
      </c>
      <c r="D138" s="65">
        <v>590</v>
      </c>
      <c r="E138" s="65">
        <v>106</v>
      </c>
      <c r="F138" s="65">
        <v>14</v>
      </c>
      <c r="G138" s="65">
        <v>0</v>
      </c>
      <c r="H138" s="65">
        <v>710</v>
      </c>
      <c r="I138" s="67">
        <v>113.8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1721</v>
      </c>
      <c r="D147" s="64" t="s">
        <v>204</v>
      </c>
      <c r="E147" s="64" t="s">
        <v>160</v>
      </c>
      <c r="F147" s="64" t="s">
        <v>160</v>
      </c>
      <c r="G147" s="64" t="s">
        <v>160</v>
      </c>
      <c r="H147" s="64" t="s">
        <v>204</v>
      </c>
      <c r="I147" s="66" t="s">
        <v>819</v>
      </c>
      <c r="M147" s="3"/>
    </row>
    <row r="148" spans="1:13" ht="19.5" customHeight="1" x14ac:dyDescent="0.35">
      <c r="A148" s="92"/>
      <c r="B148" s="61" t="s">
        <v>12</v>
      </c>
      <c r="C148" s="7" t="s">
        <v>1721</v>
      </c>
      <c r="D148" s="64" t="s">
        <v>446</v>
      </c>
      <c r="E148" s="64" t="s">
        <v>313</v>
      </c>
      <c r="F148" s="64" t="s">
        <v>180</v>
      </c>
      <c r="G148" s="64" t="s">
        <v>160</v>
      </c>
      <c r="H148" s="64" t="s">
        <v>525</v>
      </c>
      <c r="I148" s="66" t="s">
        <v>530</v>
      </c>
    </row>
    <row r="149" spans="1:13" ht="19.5" customHeight="1" x14ac:dyDescent="0.35">
      <c r="A149" s="92"/>
      <c r="B149" s="61" t="s">
        <v>13</v>
      </c>
      <c r="C149" s="7" t="s">
        <v>1721</v>
      </c>
      <c r="D149" s="64" t="s">
        <v>291</v>
      </c>
      <c r="E149" s="64" t="s">
        <v>220</v>
      </c>
      <c r="F149" s="64" t="s">
        <v>163</v>
      </c>
      <c r="G149" s="64" t="s">
        <v>160</v>
      </c>
      <c r="H149" s="64" t="s">
        <v>231</v>
      </c>
      <c r="I149" s="66" t="s">
        <v>1102</v>
      </c>
    </row>
    <row r="150" spans="1:13" ht="19.5" customHeight="1" x14ac:dyDescent="0.35">
      <c r="A150" s="92"/>
      <c r="B150" s="61" t="s">
        <v>14</v>
      </c>
      <c r="C150" s="7" t="s">
        <v>1721</v>
      </c>
      <c r="D150" s="64" t="s">
        <v>284</v>
      </c>
      <c r="E150" s="64" t="s">
        <v>222</v>
      </c>
      <c r="F150" s="64" t="s">
        <v>162</v>
      </c>
      <c r="G150" s="64" t="s">
        <v>160</v>
      </c>
      <c r="H150" s="64" t="s">
        <v>509</v>
      </c>
      <c r="I150" s="66" t="s">
        <v>327</v>
      </c>
    </row>
    <row r="151" spans="1:13" ht="19.5" customHeight="1" x14ac:dyDescent="0.35">
      <c r="A151" s="92"/>
      <c r="B151" s="61" t="s">
        <v>15</v>
      </c>
      <c r="C151" s="7" t="s">
        <v>1721</v>
      </c>
      <c r="D151" s="64" t="s">
        <v>222</v>
      </c>
      <c r="E151" s="64" t="s">
        <v>204</v>
      </c>
      <c r="F151" s="64" t="s">
        <v>162</v>
      </c>
      <c r="G151" s="64" t="s">
        <v>160</v>
      </c>
      <c r="H151" s="64" t="s">
        <v>220</v>
      </c>
      <c r="I151" s="66" t="s">
        <v>1447</v>
      </c>
    </row>
    <row r="152" spans="1:13" ht="19.5" customHeight="1" x14ac:dyDescent="0.35">
      <c r="A152" s="92"/>
      <c r="B152" s="61" t="s">
        <v>16</v>
      </c>
      <c r="C152" s="7" t="s">
        <v>1721</v>
      </c>
      <c r="D152" s="64" t="s">
        <v>178</v>
      </c>
      <c r="E152" s="64" t="s">
        <v>160</v>
      </c>
      <c r="F152" s="64" t="s">
        <v>160</v>
      </c>
      <c r="G152" s="64" t="s">
        <v>160</v>
      </c>
      <c r="H152" s="64" t="s">
        <v>178</v>
      </c>
      <c r="I152" s="66" t="s">
        <v>1448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1721</v>
      </c>
      <c r="D155" s="64" t="s">
        <v>1097</v>
      </c>
      <c r="E155" s="64" t="s">
        <v>221</v>
      </c>
      <c r="F155" s="64" t="s">
        <v>233</v>
      </c>
      <c r="G155" s="64" t="s">
        <v>160</v>
      </c>
      <c r="H155" s="64" t="s">
        <v>617</v>
      </c>
      <c r="I155" s="66" t="s">
        <v>327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1721</v>
      </c>
      <c r="D157" s="64" t="s">
        <v>179</v>
      </c>
      <c r="E157" s="64" t="s">
        <v>160</v>
      </c>
      <c r="F157" s="64" t="s">
        <v>160</v>
      </c>
      <c r="G157" s="64" t="s">
        <v>160</v>
      </c>
      <c r="H157" s="64" t="s">
        <v>179</v>
      </c>
      <c r="I157" s="66" t="s">
        <v>909</v>
      </c>
    </row>
    <row r="158" spans="1:13" ht="19.5" customHeight="1" x14ac:dyDescent="0.35">
      <c r="A158" s="92"/>
      <c r="B158" s="61" t="s">
        <v>12</v>
      </c>
      <c r="C158" s="7" t="s">
        <v>1721</v>
      </c>
      <c r="D158" s="64" t="s">
        <v>814</v>
      </c>
      <c r="E158" s="64" t="s">
        <v>204</v>
      </c>
      <c r="F158" s="64" t="s">
        <v>178</v>
      </c>
      <c r="G158" s="64" t="s">
        <v>160</v>
      </c>
      <c r="H158" s="64" t="s">
        <v>1327</v>
      </c>
      <c r="I158" s="66" t="s">
        <v>535</v>
      </c>
    </row>
    <row r="159" spans="1:13" ht="19.5" customHeight="1" x14ac:dyDescent="0.35">
      <c r="A159" s="92"/>
      <c r="B159" s="61" t="s">
        <v>13</v>
      </c>
      <c r="C159" s="7" t="s">
        <v>1721</v>
      </c>
      <c r="D159" s="64" t="s">
        <v>604</v>
      </c>
      <c r="E159" s="64" t="s">
        <v>204</v>
      </c>
      <c r="F159" s="64" t="s">
        <v>160</v>
      </c>
      <c r="G159" s="64" t="s">
        <v>160</v>
      </c>
      <c r="H159" s="64" t="s">
        <v>270</v>
      </c>
      <c r="I159" s="66" t="s">
        <v>1301</v>
      </c>
    </row>
    <row r="160" spans="1:13" ht="19.5" customHeight="1" x14ac:dyDescent="0.35">
      <c r="A160" s="92"/>
      <c r="B160" s="61" t="s">
        <v>14</v>
      </c>
      <c r="C160" s="7" t="s">
        <v>1721</v>
      </c>
      <c r="D160" s="64" t="s">
        <v>370</v>
      </c>
      <c r="E160" s="64" t="s">
        <v>179</v>
      </c>
      <c r="F160" s="64" t="s">
        <v>179</v>
      </c>
      <c r="G160" s="64" t="s">
        <v>160</v>
      </c>
      <c r="H160" s="64" t="s">
        <v>429</v>
      </c>
      <c r="I160" s="66" t="s">
        <v>694</v>
      </c>
    </row>
    <row r="161" spans="1:13" ht="19.5" customHeight="1" x14ac:dyDescent="0.35">
      <c r="A161" s="92"/>
      <c r="B161" s="61" t="s">
        <v>15</v>
      </c>
      <c r="C161" s="7" t="s">
        <v>1721</v>
      </c>
      <c r="D161" s="64" t="s">
        <v>215</v>
      </c>
      <c r="E161" s="64" t="s">
        <v>160</v>
      </c>
      <c r="F161" s="64" t="s">
        <v>160</v>
      </c>
      <c r="G161" s="64" t="s">
        <v>160</v>
      </c>
      <c r="H161" s="64" t="s">
        <v>215</v>
      </c>
      <c r="I161" s="66" t="s">
        <v>1258</v>
      </c>
    </row>
    <row r="162" spans="1:13" ht="19.5" customHeight="1" x14ac:dyDescent="0.35">
      <c r="A162" s="92"/>
      <c r="B162" s="61" t="s">
        <v>16</v>
      </c>
      <c r="C162" s="7" t="s">
        <v>1721</v>
      </c>
      <c r="D162" s="64" t="s">
        <v>178</v>
      </c>
      <c r="E162" s="64" t="s">
        <v>160</v>
      </c>
      <c r="F162" s="64" t="s">
        <v>160</v>
      </c>
      <c r="G162" s="64" t="s">
        <v>160</v>
      </c>
      <c r="H162" s="64" t="s">
        <v>178</v>
      </c>
      <c r="I162" s="66" t="s">
        <v>1094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1721</v>
      </c>
      <c r="D165" s="64" t="s">
        <v>415</v>
      </c>
      <c r="E165" s="64" t="s">
        <v>163</v>
      </c>
      <c r="F165" s="64" t="s">
        <v>180</v>
      </c>
      <c r="G165" s="64" t="s">
        <v>160</v>
      </c>
      <c r="H165" s="64" t="s">
        <v>1328</v>
      </c>
      <c r="I165" s="66" t="s">
        <v>972</v>
      </c>
    </row>
    <row r="166" spans="1:13" ht="19.5" customHeight="1" x14ac:dyDescent="0.35">
      <c r="A166" s="8" t="s">
        <v>21</v>
      </c>
      <c r="B166" s="63"/>
      <c r="C166" s="17" t="s">
        <v>1721</v>
      </c>
      <c r="D166" s="65">
        <v>645</v>
      </c>
      <c r="E166" s="65">
        <v>43</v>
      </c>
      <c r="F166" s="65">
        <v>22</v>
      </c>
      <c r="G166" s="65">
        <v>0</v>
      </c>
      <c r="H166" s="65">
        <v>710</v>
      </c>
      <c r="I166" s="67">
        <v>56.3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1722</v>
      </c>
      <c r="D175" s="64" t="s">
        <v>162</v>
      </c>
      <c r="E175" s="64" t="s">
        <v>179</v>
      </c>
      <c r="F175" s="64" t="s">
        <v>160</v>
      </c>
      <c r="G175" s="64" t="s">
        <v>160</v>
      </c>
      <c r="H175" s="64" t="s">
        <v>204</v>
      </c>
      <c r="I175" s="66" t="s">
        <v>1449</v>
      </c>
      <c r="M175" s="3"/>
    </row>
    <row r="176" spans="1:13" ht="19.5" customHeight="1" x14ac:dyDescent="0.35">
      <c r="A176" s="92"/>
      <c r="B176" s="61" t="s">
        <v>12</v>
      </c>
      <c r="C176" s="7" t="s">
        <v>1722</v>
      </c>
      <c r="D176" s="64" t="s">
        <v>288</v>
      </c>
      <c r="E176" s="64" t="s">
        <v>217</v>
      </c>
      <c r="F176" s="64" t="s">
        <v>221</v>
      </c>
      <c r="G176" s="64" t="s">
        <v>160</v>
      </c>
      <c r="H176" s="64" t="s">
        <v>525</v>
      </c>
      <c r="I176" s="66" t="s">
        <v>905</v>
      </c>
    </row>
    <row r="177" spans="1:13" ht="19.5" customHeight="1" x14ac:dyDescent="0.35">
      <c r="A177" s="92"/>
      <c r="B177" s="61" t="s">
        <v>13</v>
      </c>
      <c r="C177" s="7" t="s">
        <v>1722</v>
      </c>
      <c r="D177" s="64" t="s">
        <v>229</v>
      </c>
      <c r="E177" s="64" t="s">
        <v>259</v>
      </c>
      <c r="F177" s="64" t="s">
        <v>331</v>
      </c>
      <c r="G177" s="64" t="s">
        <v>160</v>
      </c>
      <c r="H177" s="64" t="s">
        <v>231</v>
      </c>
      <c r="I177" s="66" t="s">
        <v>1017</v>
      </c>
    </row>
    <row r="178" spans="1:13" ht="19.5" customHeight="1" x14ac:dyDescent="0.35">
      <c r="A178" s="92"/>
      <c r="B178" s="61" t="s">
        <v>14</v>
      </c>
      <c r="C178" s="7" t="s">
        <v>1722</v>
      </c>
      <c r="D178" s="64" t="s">
        <v>285</v>
      </c>
      <c r="E178" s="64" t="s">
        <v>163</v>
      </c>
      <c r="F178" s="64" t="s">
        <v>180</v>
      </c>
      <c r="G178" s="64" t="s">
        <v>160</v>
      </c>
      <c r="H178" s="64" t="s">
        <v>509</v>
      </c>
      <c r="I178" s="66" t="s">
        <v>314</v>
      </c>
    </row>
    <row r="179" spans="1:13" ht="19.5" customHeight="1" x14ac:dyDescent="0.35">
      <c r="A179" s="92"/>
      <c r="B179" s="61" t="s">
        <v>15</v>
      </c>
      <c r="C179" s="7" t="s">
        <v>1722</v>
      </c>
      <c r="D179" s="64" t="s">
        <v>161</v>
      </c>
      <c r="E179" s="64" t="s">
        <v>179</v>
      </c>
      <c r="F179" s="64" t="s">
        <v>160</v>
      </c>
      <c r="G179" s="64" t="s">
        <v>160</v>
      </c>
      <c r="H179" s="64" t="s">
        <v>220</v>
      </c>
      <c r="I179" s="66" t="s">
        <v>683</v>
      </c>
    </row>
    <row r="180" spans="1:13" ht="19.5" customHeight="1" x14ac:dyDescent="0.35">
      <c r="A180" s="92"/>
      <c r="B180" s="61" t="s">
        <v>16</v>
      </c>
      <c r="C180" s="7" t="s">
        <v>1722</v>
      </c>
      <c r="D180" s="64" t="s">
        <v>178</v>
      </c>
      <c r="E180" s="64" t="s">
        <v>160</v>
      </c>
      <c r="F180" s="64" t="s">
        <v>160</v>
      </c>
      <c r="G180" s="64" t="s">
        <v>160</v>
      </c>
      <c r="H180" s="64" t="s">
        <v>178</v>
      </c>
      <c r="I180" s="66" t="s">
        <v>810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1722</v>
      </c>
      <c r="D183" s="64" t="s">
        <v>622</v>
      </c>
      <c r="E183" s="64" t="s">
        <v>242</v>
      </c>
      <c r="F183" s="64" t="s">
        <v>387</v>
      </c>
      <c r="G183" s="64" t="s">
        <v>160</v>
      </c>
      <c r="H183" s="64" t="s">
        <v>617</v>
      </c>
      <c r="I183" s="66" t="s">
        <v>1136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1722</v>
      </c>
      <c r="D185" s="64" t="s">
        <v>179</v>
      </c>
      <c r="E185" s="64" t="s">
        <v>160</v>
      </c>
      <c r="F185" s="64" t="s">
        <v>160</v>
      </c>
      <c r="G185" s="64" t="s">
        <v>160</v>
      </c>
      <c r="H185" s="64" t="s">
        <v>179</v>
      </c>
      <c r="I185" s="66" t="s">
        <v>825</v>
      </c>
    </row>
    <row r="186" spans="1:13" ht="19.5" customHeight="1" x14ac:dyDescent="0.35">
      <c r="A186" s="92"/>
      <c r="B186" s="61" t="s">
        <v>12</v>
      </c>
      <c r="C186" s="7" t="s">
        <v>1722</v>
      </c>
      <c r="D186" s="64" t="s">
        <v>851</v>
      </c>
      <c r="E186" s="64" t="s">
        <v>193</v>
      </c>
      <c r="F186" s="64" t="s">
        <v>290</v>
      </c>
      <c r="G186" s="64" t="s">
        <v>160</v>
      </c>
      <c r="H186" s="64" t="s">
        <v>1327</v>
      </c>
      <c r="I186" s="66" t="s">
        <v>946</v>
      </c>
    </row>
    <row r="187" spans="1:13" ht="19.5" customHeight="1" x14ac:dyDescent="0.35">
      <c r="A187" s="92"/>
      <c r="B187" s="61" t="s">
        <v>13</v>
      </c>
      <c r="C187" s="7" t="s">
        <v>1722</v>
      </c>
      <c r="D187" s="64" t="s">
        <v>256</v>
      </c>
      <c r="E187" s="64" t="s">
        <v>287</v>
      </c>
      <c r="F187" s="64" t="s">
        <v>259</v>
      </c>
      <c r="G187" s="64" t="s">
        <v>160</v>
      </c>
      <c r="H187" s="64" t="s">
        <v>270</v>
      </c>
      <c r="I187" s="66" t="s">
        <v>1338</v>
      </c>
    </row>
    <row r="188" spans="1:13" ht="19.5" customHeight="1" x14ac:dyDescent="0.35">
      <c r="A188" s="92"/>
      <c r="B188" s="61" t="s">
        <v>14</v>
      </c>
      <c r="C188" s="7" t="s">
        <v>1722</v>
      </c>
      <c r="D188" s="64" t="s">
        <v>219</v>
      </c>
      <c r="E188" s="64" t="s">
        <v>215</v>
      </c>
      <c r="F188" s="64" t="s">
        <v>180</v>
      </c>
      <c r="G188" s="64" t="s">
        <v>160</v>
      </c>
      <c r="H188" s="64" t="s">
        <v>429</v>
      </c>
      <c r="I188" s="66" t="s">
        <v>1062</v>
      </c>
    </row>
    <row r="189" spans="1:13" ht="19.5" customHeight="1" x14ac:dyDescent="0.35">
      <c r="A189" s="92"/>
      <c r="B189" s="61" t="s">
        <v>15</v>
      </c>
      <c r="C189" s="7" t="s">
        <v>1722</v>
      </c>
      <c r="D189" s="64" t="s">
        <v>178</v>
      </c>
      <c r="E189" s="64" t="s">
        <v>163</v>
      </c>
      <c r="F189" s="64" t="s">
        <v>222</v>
      </c>
      <c r="G189" s="64" t="s">
        <v>160</v>
      </c>
      <c r="H189" s="64" t="s">
        <v>215</v>
      </c>
      <c r="I189" s="66" t="s">
        <v>1199</v>
      </c>
    </row>
    <row r="190" spans="1:13" ht="19.5" customHeight="1" x14ac:dyDescent="0.35">
      <c r="A190" s="92"/>
      <c r="B190" s="61" t="s">
        <v>16</v>
      </c>
      <c r="C190" s="7" t="s">
        <v>1722</v>
      </c>
      <c r="D190" s="64" t="s">
        <v>204</v>
      </c>
      <c r="E190" s="64" t="s">
        <v>162</v>
      </c>
      <c r="F190" s="64" t="s">
        <v>160</v>
      </c>
      <c r="G190" s="64" t="s">
        <v>160</v>
      </c>
      <c r="H190" s="64" t="s">
        <v>178</v>
      </c>
      <c r="I190" s="66" t="s">
        <v>481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1722</v>
      </c>
      <c r="D193" s="64" t="s">
        <v>351</v>
      </c>
      <c r="E193" s="64" t="s">
        <v>713</v>
      </c>
      <c r="F193" s="64" t="s">
        <v>188</v>
      </c>
      <c r="G193" s="64" t="s">
        <v>160</v>
      </c>
      <c r="H193" s="64" t="s">
        <v>1328</v>
      </c>
      <c r="I193" s="66" t="s">
        <v>260</v>
      </c>
    </row>
    <row r="194" spans="1:13" ht="19.5" customHeight="1" x14ac:dyDescent="0.35">
      <c r="A194" s="8" t="s">
        <v>21</v>
      </c>
      <c r="B194" s="63"/>
      <c r="C194" s="17" t="s">
        <v>1722</v>
      </c>
      <c r="D194" s="65">
        <v>384</v>
      </c>
      <c r="E194" s="65">
        <v>188</v>
      </c>
      <c r="F194" s="65">
        <v>138</v>
      </c>
      <c r="G194" s="65">
        <v>0</v>
      </c>
      <c r="H194" s="65">
        <v>710</v>
      </c>
      <c r="I194" s="67">
        <v>118.2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1723</v>
      </c>
      <c r="D203" s="64" t="s">
        <v>179</v>
      </c>
      <c r="E203" s="64" t="s">
        <v>162</v>
      </c>
      <c r="F203" s="64" t="s">
        <v>160</v>
      </c>
      <c r="G203" s="64" t="s">
        <v>160</v>
      </c>
      <c r="H203" s="64" t="s">
        <v>204</v>
      </c>
      <c r="I203" s="66" t="s">
        <v>1172</v>
      </c>
      <c r="M203" s="3"/>
    </row>
    <row r="204" spans="1:13" ht="19.5" customHeight="1" x14ac:dyDescent="0.35">
      <c r="A204" s="92"/>
      <c r="B204" s="61" t="s">
        <v>12</v>
      </c>
      <c r="C204" s="7" t="s">
        <v>1723</v>
      </c>
      <c r="D204" s="64" t="s">
        <v>763</v>
      </c>
      <c r="E204" s="64" t="s">
        <v>331</v>
      </c>
      <c r="F204" s="64" t="s">
        <v>204</v>
      </c>
      <c r="G204" s="64" t="s">
        <v>160</v>
      </c>
      <c r="H204" s="64" t="s">
        <v>525</v>
      </c>
      <c r="I204" s="66" t="s">
        <v>375</v>
      </c>
    </row>
    <row r="205" spans="1:13" ht="19.5" customHeight="1" x14ac:dyDescent="0.35">
      <c r="A205" s="92"/>
      <c r="B205" s="61" t="s">
        <v>13</v>
      </c>
      <c r="C205" s="7" t="s">
        <v>1723</v>
      </c>
      <c r="D205" s="64" t="s">
        <v>268</v>
      </c>
      <c r="E205" s="64" t="s">
        <v>180</v>
      </c>
      <c r="F205" s="64" t="s">
        <v>162</v>
      </c>
      <c r="G205" s="64" t="s">
        <v>160</v>
      </c>
      <c r="H205" s="64" t="s">
        <v>231</v>
      </c>
      <c r="I205" s="66" t="s">
        <v>197</v>
      </c>
    </row>
    <row r="206" spans="1:13" ht="19.5" customHeight="1" x14ac:dyDescent="0.35">
      <c r="A206" s="92"/>
      <c r="B206" s="61" t="s">
        <v>14</v>
      </c>
      <c r="C206" s="7" t="s">
        <v>1723</v>
      </c>
      <c r="D206" s="64" t="s">
        <v>308</v>
      </c>
      <c r="E206" s="64" t="s">
        <v>162</v>
      </c>
      <c r="F206" s="64" t="s">
        <v>160</v>
      </c>
      <c r="G206" s="64" t="s">
        <v>160</v>
      </c>
      <c r="H206" s="64" t="s">
        <v>509</v>
      </c>
      <c r="I206" s="66" t="s">
        <v>398</v>
      </c>
    </row>
    <row r="207" spans="1:13" ht="19.5" customHeight="1" x14ac:dyDescent="0.35">
      <c r="A207" s="92"/>
      <c r="B207" s="61" t="s">
        <v>15</v>
      </c>
      <c r="C207" s="7" t="s">
        <v>1723</v>
      </c>
      <c r="D207" s="64" t="s">
        <v>220</v>
      </c>
      <c r="E207" s="64" t="s">
        <v>160</v>
      </c>
      <c r="F207" s="64" t="s">
        <v>160</v>
      </c>
      <c r="G207" s="64" t="s">
        <v>160</v>
      </c>
      <c r="H207" s="64" t="s">
        <v>220</v>
      </c>
      <c r="I207" s="66" t="s">
        <v>723</v>
      </c>
    </row>
    <row r="208" spans="1:13" ht="19.5" customHeight="1" x14ac:dyDescent="0.35">
      <c r="A208" s="92"/>
      <c r="B208" s="61" t="s">
        <v>16</v>
      </c>
      <c r="C208" s="7" t="s">
        <v>1723</v>
      </c>
      <c r="D208" s="64" t="s">
        <v>178</v>
      </c>
      <c r="E208" s="64" t="s">
        <v>160</v>
      </c>
      <c r="F208" s="64" t="s">
        <v>160</v>
      </c>
      <c r="G208" s="64" t="s">
        <v>160</v>
      </c>
      <c r="H208" s="64" t="s">
        <v>178</v>
      </c>
      <c r="I208" s="66" t="s">
        <v>196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1723</v>
      </c>
      <c r="D211" s="64" t="s">
        <v>780</v>
      </c>
      <c r="E211" s="64" t="s">
        <v>410</v>
      </c>
      <c r="F211" s="64" t="s">
        <v>178</v>
      </c>
      <c r="G211" s="64" t="s">
        <v>160</v>
      </c>
      <c r="H211" s="64" t="s">
        <v>617</v>
      </c>
      <c r="I211" s="66" t="s">
        <v>224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1723</v>
      </c>
      <c r="D213" s="64" t="s">
        <v>162</v>
      </c>
      <c r="E213" s="64" t="s">
        <v>162</v>
      </c>
      <c r="F213" s="64" t="s">
        <v>160</v>
      </c>
      <c r="G213" s="64" t="s">
        <v>160</v>
      </c>
      <c r="H213" s="64" t="s">
        <v>179</v>
      </c>
      <c r="I213" s="66" t="s">
        <v>185</v>
      </c>
    </row>
    <row r="214" spans="1:13" ht="19.5" customHeight="1" x14ac:dyDescent="0.35">
      <c r="A214" s="92"/>
      <c r="B214" s="61" t="s">
        <v>12</v>
      </c>
      <c r="C214" s="7" t="s">
        <v>1723</v>
      </c>
      <c r="D214" s="64" t="s">
        <v>654</v>
      </c>
      <c r="E214" s="64" t="s">
        <v>180</v>
      </c>
      <c r="F214" s="64" t="s">
        <v>204</v>
      </c>
      <c r="G214" s="64" t="s">
        <v>160</v>
      </c>
      <c r="H214" s="64" t="s">
        <v>1327</v>
      </c>
      <c r="I214" s="66" t="s">
        <v>912</v>
      </c>
    </row>
    <row r="215" spans="1:13" ht="19.5" customHeight="1" x14ac:dyDescent="0.35">
      <c r="A215" s="92"/>
      <c r="B215" s="61" t="s">
        <v>13</v>
      </c>
      <c r="C215" s="7" t="s">
        <v>1723</v>
      </c>
      <c r="D215" s="64" t="s">
        <v>268</v>
      </c>
      <c r="E215" s="64" t="s">
        <v>220</v>
      </c>
      <c r="F215" s="64" t="s">
        <v>160</v>
      </c>
      <c r="G215" s="64" t="s">
        <v>160</v>
      </c>
      <c r="H215" s="64" t="s">
        <v>270</v>
      </c>
      <c r="I215" s="66" t="s">
        <v>735</v>
      </c>
    </row>
    <row r="216" spans="1:13" ht="19.5" customHeight="1" x14ac:dyDescent="0.35">
      <c r="A216" s="92"/>
      <c r="B216" s="61" t="s">
        <v>14</v>
      </c>
      <c r="C216" s="7" t="s">
        <v>1723</v>
      </c>
      <c r="D216" s="64" t="s">
        <v>597</v>
      </c>
      <c r="E216" s="64" t="s">
        <v>204</v>
      </c>
      <c r="F216" s="64" t="s">
        <v>160</v>
      </c>
      <c r="G216" s="64" t="s">
        <v>160</v>
      </c>
      <c r="H216" s="64" t="s">
        <v>429</v>
      </c>
      <c r="I216" s="66" t="s">
        <v>381</v>
      </c>
    </row>
    <row r="217" spans="1:13" ht="19.5" customHeight="1" x14ac:dyDescent="0.35">
      <c r="A217" s="92"/>
      <c r="B217" s="61" t="s">
        <v>15</v>
      </c>
      <c r="C217" s="7" t="s">
        <v>1723</v>
      </c>
      <c r="D217" s="64" t="s">
        <v>215</v>
      </c>
      <c r="E217" s="64" t="s">
        <v>160</v>
      </c>
      <c r="F217" s="64" t="s">
        <v>160</v>
      </c>
      <c r="G217" s="64" t="s">
        <v>160</v>
      </c>
      <c r="H217" s="64" t="s">
        <v>215</v>
      </c>
      <c r="I217" s="66" t="s">
        <v>365</v>
      </c>
    </row>
    <row r="218" spans="1:13" ht="19.5" customHeight="1" x14ac:dyDescent="0.35">
      <c r="A218" s="92"/>
      <c r="B218" s="61" t="s">
        <v>16</v>
      </c>
      <c r="C218" s="7" t="s">
        <v>1723</v>
      </c>
      <c r="D218" s="64" t="s">
        <v>178</v>
      </c>
      <c r="E218" s="64" t="s">
        <v>160</v>
      </c>
      <c r="F218" s="64" t="s">
        <v>160</v>
      </c>
      <c r="G218" s="64" t="s">
        <v>160</v>
      </c>
      <c r="H218" s="64" t="s">
        <v>178</v>
      </c>
      <c r="I218" s="66" t="s">
        <v>196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1723</v>
      </c>
      <c r="D221" s="64" t="s">
        <v>531</v>
      </c>
      <c r="E221" s="64" t="s">
        <v>287</v>
      </c>
      <c r="F221" s="64" t="s">
        <v>204</v>
      </c>
      <c r="G221" s="64" t="s">
        <v>160</v>
      </c>
      <c r="H221" s="64" t="s">
        <v>1328</v>
      </c>
      <c r="I221" s="66" t="s">
        <v>402</v>
      </c>
    </row>
    <row r="222" spans="1:13" ht="19.5" customHeight="1" x14ac:dyDescent="0.35">
      <c r="A222" s="8" t="s">
        <v>21</v>
      </c>
      <c r="B222" s="63"/>
      <c r="C222" s="17" t="s">
        <v>1723</v>
      </c>
      <c r="D222" s="65">
        <v>663</v>
      </c>
      <c r="E222" s="65">
        <v>40</v>
      </c>
      <c r="F222" s="65">
        <v>7</v>
      </c>
      <c r="G222" s="65">
        <v>0</v>
      </c>
      <c r="H222" s="65">
        <v>710</v>
      </c>
      <c r="I222" s="67">
        <v>22.3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1724</v>
      </c>
      <c r="D231" s="64" t="s">
        <v>179</v>
      </c>
      <c r="E231" s="64" t="s">
        <v>160</v>
      </c>
      <c r="F231" s="64" t="s">
        <v>162</v>
      </c>
      <c r="G231" s="64" t="s">
        <v>160</v>
      </c>
      <c r="H231" s="64" t="s">
        <v>204</v>
      </c>
      <c r="I231" s="66" t="s">
        <v>1290</v>
      </c>
      <c r="M231" s="3"/>
    </row>
    <row r="232" spans="1:13" ht="19.5" customHeight="1" x14ac:dyDescent="0.35">
      <c r="A232" s="92"/>
      <c r="B232" s="61" t="s">
        <v>12</v>
      </c>
      <c r="C232" s="7" t="s">
        <v>1724</v>
      </c>
      <c r="D232" s="64" t="s">
        <v>830</v>
      </c>
      <c r="E232" s="64" t="s">
        <v>380</v>
      </c>
      <c r="F232" s="64" t="s">
        <v>179</v>
      </c>
      <c r="G232" s="64" t="s">
        <v>160</v>
      </c>
      <c r="H232" s="64" t="s">
        <v>525</v>
      </c>
      <c r="I232" s="66" t="s">
        <v>374</v>
      </c>
    </row>
    <row r="233" spans="1:13" ht="19.5" customHeight="1" x14ac:dyDescent="0.35">
      <c r="A233" s="92"/>
      <c r="B233" s="61" t="s">
        <v>13</v>
      </c>
      <c r="C233" s="7" t="s">
        <v>1724</v>
      </c>
      <c r="D233" s="64" t="s">
        <v>269</v>
      </c>
      <c r="E233" s="64" t="s">
        <v>235</v>
      </c>
      <c r="F233" s="64" t="s">
        <v>160</v>
      </c>
      <c r="G233" s="64" t="s">
        <v>160</v>
      </c>
      <c r="H233" s="64" t="s">
        <v>231</v>
      </c>
      <c r="I233" s="66" t="s">
        <v>1142</v>
      </c>
    </row>
    <row r="234" spans="1:13" ht="19.5" customHeight="1" x14ac:dyDescent="0.35">
      <c r="A234" s="92"/>
      <c r="B234" s="61" t="s">
        <v>14</v>
      </c>
      <c r="C234" s="7" t="s">
        <v>1724</v>
      </c>
      <c r="D234" s="64" t="s">
        <v>360</v>
      </c>
      <c r="E234" s="64" t="s">
        <v>162</v>
      </c>
      <c r="F234" s="64" t="s">
        <v>162</v>
      </c>
      <c r="G234" s="64" t="s">
        <v>160</v>
      </c>
      <c r="H234" s="64" t="s">
        <v>509</v>
      </c>
      <c r="I234" s="66" t="s">
        <v>379</v>
      </c>
    </row>
    <row r="235" spans="1:13" ht="19.5" customHeight="1" x14ac:dyDescent="0.35">
      <c r="A235" s="92"/>
      <c r="B235" s="61" t="s">
        <v>15</v>
      </c>
      <c r="C235" s="7" t="s">
        <v>1724</v>
      </c>
      <c r="D235" s="64" t="s">
        <v>220</v>
      </c>
      <c r="E235" s="64" t="s">
        <v>160</v>
      </c>
      <c r="F235" s="64" t="s">
        <v>160</v>
      </c>
      <c r="G235" s="64" t="s">
        <v>160</v>
      </c>
      <c r="H235" s="64" t="s">
        <v>220</v>
      </c>
      <c r="I235" s="66" t="s">
        <v>980</v>
      </c>
    </row>
    <row r="236" spans="1:13" ht="19.5" customHeight="1" x14ac:dyDescent="0.35">
      <c r="A236" s="92"/>
      <c r="B236" s="61" t="s">
        <v>16</v>
      </c>
      <c r="C236" s="7" t="s">
        <v>1724</v>
      </c>
      <c r="D236" s="64" t="s">
        <v>178</v>
      </c>
      <c r="E236" s="64" t="s">
        <v>160</v>
      </c>
      <c r="F236" s="64" t="s">
        <v>160</v>
      </c>
      <c r="G236" s="64" t="s">
        <v>160</v>
      </c>
      <c r="H236" s="64" t="s">
        <v>178</v>
      </c>
      <c r="I236" s="66" t="s">
        <v>395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1724</v>
      </c>
      <c r="D239" s="64" t="s">
        <v>1023</v>
      </c>
      <c r="E239" s="64" t="s">
        <v>182</v>
      </c>
      <c r="F239" s="64" t="s">
        <v>178</v>
      </c>
      <c r="G239" s="64" t="s">
        <v>160</v>
      </c>
      <c r="H239" s="64" t="s">
        <v>617</v>
      </c>
      <c r="I239" s="66" t="s">
        <v>365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1724</v>
      </c>
      <c r="D241" s="64" t="s">
        <v>162</v>
      </c>
      <c r="E241" s="64" t="s">
        <v>162</v>
      </c>
      <c r="F241" s="64" t="s">
        <v>160</v>
      </c>
      <c r="G241" s="64" t="s">
        <v>160</v>
      </c>
      <c r="H241" s="64" t="s">
        <v>179</v>
      </c>
      <c r="I241" s="66" t="s">
        <v>185</v>
      </c>
    </row>
    <row r="242" spans="1:13" ht="19.5" customHeight="1" x14ac:dyDescent="0.35">
      <c r="A242" s="92"/>
      <c r="B242" s="61" t="s">
        <v>12</v>
      </c>
      <c r="C242" s="7" t="s">
        <v>1724</v>
      </c>
      <c r="D242" s="64" t="s">
        <v>522</v>
      </c>
      <c r="E242" s="64" t="s">
        <v>161</v>
      </c>
      <c r="F242" s="64" t="s">
        <v>204</v>
      </c>
      <c r="G242" s="64" t="s">
        <v>160</v>
      </c>
      <c r="H242" s="64" t="s">
        <v>1327</v>
      </c>
      <c r="I242" s="66" t="s">
        <v>558</v>
      </c>
    </row>
    <row r="243" spans="1:13" ht="19.5" customHeight="1" x14ac:dyDescent="0.35">
      <c r="A243" s="92"/>
      <c r="B243" s="61" t="s">
        <v>13</v>
      </c>
      <c r="C243" s="7" t="s">
        <v>1724</v>
      </c>
      <c r="D243" s="64" t="s">
        <v>231</v>
      </c>
      <c r="E243" s="64" t="s">
        <v>179</v>
      </c>
      <c r="F243" s="64" t="s">
        <v>160</v>
      </c>
      <c r="G243" s="64" t="s">
        <v>160</v>
      </c>
      <c r="H243" s="64" t="s">
        <v>270</v>
      </c>
      <c r="I243" s="66" t="s">
        <v>576</v>
      </c>
    </row>
    <row r="244" spans="1:13" ht="19.5" customHeight="1" x14ac:dyDescent="0.35">
      <c r="A244" s="92"/>
      <c r="B244" s="61" t="s">
        <v>14</v>
      </c>
      <c r="C244" s="7" t="s">
        <v>1724</v>
      </c>
      <c r="D244" s="64" t="s">
        <v>217</v>
      </c>
      <c r="E244" s="64" t="s">
        <v>162</v>
      </c>
      <c r="F244" s="64" t="s">
        <v>160</v>
      </c>
      <c r="G244" s="64" t="s">
        <v>160</v>
      </c>
      <c r="H244" s="64" t="s">
        <v>429</v>
      </c>
      <c r="I244" s="66" t="s">
        <v>1075</v>
      </c>
    </row>
    <row r="245" spans="1:13" ht="19.5" customHeight="1" x14ac:dyDescent="0.35">
      <c r="A245" s="92"/>
      <c r="B245" s="61" t="s">
        <v>15</v>
      </c>
      <c r="C245" s="7" t="s">
        <v>1724</v>
      </c>
      <c r="D245" s="64" t="s">
        <v>215</v>
      </c>
      <c r="E245" s="64" t="s">
        <v>160</v>
      </c>
      <c r="F245" s="64" t="s">
        <v>160</v>
      </c>
      <c r="G245" s="64" t="s">
        <v>160</v>
      </c>
      <c r="H245" s="64" t="s">
        <v>215</v>
      </c>
      <c r="I245" s="66" t="s">
        <v>1313</v>
      </c>
    </row>
    <row r="246" spans="1:13" ht="19.5" customHeight="1" x14ac:dyDescent="0.35">
      <c r="A246" s="92"/>
      <c r="B246" s="61" t="s">
        <v>16</v>
      </c>
      <c r="C246" s="7" t="s">
        <v>1724</v>
      </c>
      <c r="D246" s="64" t="s">
        <v>178</v>
      </c>
      <c r="E246" s="64" t="s">
        <v>160</v>
      </c>
      <c r="F246" s="64" t="s">
        <v>160</v>
      </c>
      <c r="G246" s="64" t="s">
        <v>160</v>
      </c>
      <c r="H246" s="64" t="s">
        <v>178</v>
      </c>
      <c r="I246" s="66" t="s">
        <v>393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1724</v>
      </c>
      <c r="D249" s="64" t="s">
        <v>415</v>
      </c>
      <c r="E249" s="64" t="s">
        <v>318</v>
      </c>
      <c r="F249" s="64" t="s">
        <v>204</v>
      </c>
      <c r="G249" s="64" t="s">
        <v>160</v>
      </c>
      <c r="H249" s="64" t="s">
        <v>1328</v>
      </c>
      <c r="I249" s="66" t="s">
        <v>843</v>
      </c>
    </row>
    <row r="250" spans="1:13" ht="19.5" customHeight="1" x14ac:dyDescent="0.35">
      <c r="A250" s="8" t="s">
        <v>21</v>
      </c>
      <c r="B250" s="63"/>
      <c r="C250" s="17" t="s">
        <v>1724</v>
      </c>
      <c r="D250" s="65">
        <v>664</v>
      </c>
      <c r="E250" s="65">
        <v>39</v>
      </c>
      <c r="F250" s="65">
        <v>7</v>
      </c>
      <c r="G250" s="65">
        <v>0</v>
      </c>
      <c r="H250" s="65">
        <v>710</v>
      </c>
      <c r="I250" s="67">
        <v>18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1725</v>
      </c>
      <c r="D259" s="64" t="s">
        <v>179</v>
      </c>
      <c r="E259" s="64" t="s">
        <v>162</v>
      </c>
      <c r="F259" s="64" t="s">
        <v>160</v>
      </c>
      <c r="G259" s="64" t="s">
        <v>160</v>
      </c>
      <c r="H259" s="64" t="s">
        <v>204</v>
      </c>
      <c r="I259" s="66" t="s">
        <v>699</v>
      </c>
      <c r="M259" s="3"/>
    </row>
    <row r="260" spans="1:13" ht="19.5" customHeight="1" x14ac:dyDescent="0.35">
      <c r="A260" s="92"/>
      <c r="B260" s="61" t="s">
        <v>12</v>
      </c>
      <c r="C260" s="7" t="s">
        <v>1725</v>
      </c>
      <c r="D260" s="64" t="s">
        <v>586</v>
      </c>
      <c r="E260" s="64" t="s">
        <v>192</v>
      </c>
      <c r="F260" s="64" t="s">
        <v>179</v>
      </c>
      <c r="G260" s="64" t="s">
        <v>160</v>
      </c>
      <c r="H260" s="64" t="s">
        <v>525</v>
      </c>
      <c r="I260" s="66" t="s">
        <v>566</v>
      </c>
    </row>
    <row r="261" spans="1:13" ht="19.5" customHeight="1" x14ac:dyDescent="0.35">
      <c r="A261" s="92"/>
      <c r="B261" s="61" t="s">
        <v>13</v>
      </c>
      <c r="C261" s="7" t="s">
        <v>1725</v>
      </c>
      <c r="D261" s="64" t="s">
        <v>242</v>
      </c>
      <c r="E261" s="64" t="s">
        <v>235</v>
      </c>
      <c r="F261" s="64" t="s">
        <v>178</v>
      </c>
      <c r="G261" s="64" t="s">
        <v>160</v>
      </c>
      <c r="H261" s="64" t="s">
        <v>231</v>
      </c>
      <c r="I261" s="66" t="s">
        <v>1074</v>
      </c>
    </row>
    <row r="262" spans="1:13" ht="19.5" customHeight="1" x14ac:dyDescent="0.35">
      <c r="A262" s="92"/>
      <c r="B262" s="61" t="s">
        <v>14</v>
      </c>
      <c r="C262" s="7" t="s">
        <v>1725</v>
      </c>
      <c r="D262" s="64" t="s">
        <v>360</v>
      </c>
      <c r="E262" s="64" t="s">
        <v>162</v>
      </c>
      <c r="F262" s="64" t="s">
        <v>162</v>
      </c>
      <c r="G262" s="64" t="s">
        <v>160</v>
      </c>
      <c r="H262" s="64" t="s">
        <v>509</v>
      </c>
      <c r="I262" s="66" t="s">
        <v>1295</v>
      </c>
    </row>
    <row r="263" spans="1:13" ht="19.5" customHeight="1" x14ac:dyDescent="0.35">
      <c r="A263" s="92"/>
      <c r="B263" s="61" t="s">
        <v>15</v>
      </c>
      <c r="C263" s="7" t="s">
        <v>1725</v>
      </c>
      <c r="D263" s="64" t="s">
        <v>220</v>
      </c>
      <c r="E263" s="64" t="s">
        <v>160</v>
      </c>
      <c r="F263" s="64" t="s">
        <v>160</v>
      </c>
      <c r="G263" s="64" t="s">
        <v>160</v>
      </c>
      <c r="H263" s="64" t="s">
        <v>220</v>
      </c>
      <c r="I263" s="66" t="s">
        <v>982</v>
      </c>
    </row>
    <row r="264" spans="1:13" ht="19.5" customHeight="1" x14ac:dyDescent="0.35">
      <c r="A264" s="92"/>
      <c r="B264" s="61" t="s">
        <v>16</v>
      </c>
      <c r="C264" s="7" t="s">
        <v>1725</v>
      </c>
      <c r="D264" s="64" t="s">
        <v>204</v>
      </c>
      <c r="E264" s="64" t="s">
        <v>162</v>
      </c>
      <c r="F264" s="64" t="s">
        <v>160</v>
      </c>
      <c r="G264" s="64" t="s">
        <v>160</v>
      </c>
      <c r="H264" s="64" t="s">
        <v>178</v>
      </c>
      <c r="I264" s="66" t="s">
        <v>185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1725</v>
      </c>
      <c r="D267" s="64" t="s">
        <v>716</v>
      </c>
      <c r="E267" s="64" t="s">
        <v>221</v>
      </c>
      <c r="F267" s="64" t="s">
        <v>161</v>
      </c>
      <c r="G267" s="64" t="s">
        <v>160</v>
      </c>
      <c r="H267" s="64" t="s">
        <v>617</v>
      </c>
      <c r="I267" s="66" t="s">
        <v>1450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1725</v>
      </c>
      <c r="D269" s="64" t="s">
        <v>179</v>
      </c>
      <c r="E269" s="64" t="s">
        <v>160</v>
      </c>
      <c r="F269" s="64" t="s">
        <v>160</v>
      </c>
      <c r="G269" s="64" t="s">
        <v>160</v>
      </c>
      <c r="H269" s="64" t="s">
        <v>179</v>
      </c>
      <c r="I269" s="66" t="s">
        <v>404</v>
      </c>
    </row>
    <row r="270" spans="1:13" ht="19.5" customHeight="1" x14ac:dyDescent="0.35">
      <c r="A270" s="92"/>
      <c r="B270" s="61" t="s">
        <v>12</v>
      </c>
      <c r="C270" s="7" t="s">
        <v>1725</v>
      </c>
      <c r="D270" s="64" t="s">
        <v>654</v>
      </c>
      <c r="E270" s="64" t="s">
        <v>222</v>
      </c>
      <c r="F270" s="64" t="s">
        <v>178</v>
      </c>
      <c r="G270" s="64" t="s">
        <v>160</v>
      </c>
      <c r="H270" s="64" t="s">
        <v>1327</v>
      </c>
      <c r="I270" s="66" t="s">
        <v>627</v>
      </c>
    </row>
    <row r="271" spans="1:13" ht="19.5" customHeight="1" x14ac:dyDescent="0.35">
      <c r="A271" s="92"/>
      <c r="B271" s="61" t="s">
        <v>13</v>
      </c>
      <c r="C271" s="7" t="s">
        <v>1725</v>
      </c>
      <c r="D271" s="64" t="s">
        <v>838</v>
      </c>
      <c r="E271" s="64" t="s">
        <v>161</v>
      </c>
      <c r="F271" s="64" t="s">
        <v>160</v>
      </c>
      <c r="G271" s="64" t="s">
        <v>160</v>
      </c>
      <c r="H271" s="64" t="s">
        <v>270</v>
      </c>
      <c r="I271" s="66" t="s">
        <v>842</v>
      </c>
    </row>
    <row r="272" spans="1:13" ht="19.5" customHeight="1" x14ac:dyDescent="0.35">
      <c r="A272" s="92"/>
      <c r="B272" s="61" t="s">
        <v>14</v>
      </c>
      <c r="C272" s="7" t="s">
        <v>1725</v>
      </c>
      <c r="D272" s="64" t="s">
        <v>429</v>
      </c>
      <c r="E272" s="64" t="s">
        <v>160</v>
      </c>
      <c r="F272" s="64" t="s">
        <v>160</v>
      </c>
      <c r="G272" s="64" t="s">
        <v>160</v>
      </c>
      <c r="H272" s="64" t="s">
        <v>429</v>
      </c>
      <c r="I272" s="66" t="s">
        <v>561</v>
      </c>
    </row>
    <row r="273" spans="1:13" ht="19.5" customHeight="1" x14ac:dyDescent="0.35">
      <c r="A273" s="92"/>
      <c r="B273" s="61" t="s">
        <v>15</v>
      </c>
      <c r="C273" s="7" t="s">
        <v>1725</v>
      </c>
      <c r="D273" s="64" t="s">
        <v>233</v>
      </c>
      <c r="E273" s="64" t="s">
        <v>162</v>
      </c>
      <c r="F273" s="64" t="s">
        <v>160</v>
      </c>
      <c r="G273" s="64" t="s">
        <v>160</v>
      </c>
      <c r="H273" s="64" t="s">
        <v>215</v>
      </c>
      <c r="I273" s="66" t="s">
        <v>917</v>
      </c>
    </row>
    <row r="274" spans="1:13" ht="19.5" customHeight="1" x14ac:dyDescent="0.35">
      <c r="A274" s="92"/>
      <c r="B274" s="61" t="s">
        <v>16</v>
      </c>
      <c r="C274" s="7" t="s">
        <v>1725</v>
      </c>
      <c r="D274" s="64" t="s">
        <v>178</v>
      </c>
      <c r="E274" s="64" t="s">
        <v>160</v>
      </c>
      <c r="F274" s="64" t="s">
        <v>160</v>
      </c>
      <c r="G274" s="64" t="s">
        <v>160</v>
      </c>
      <c r="H274" s="64" t="s">
        <v>178</v>
      </c>
      <c r="I274" s="66" t="s">
        <v>844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1725</v>
      </c>
      <c r="D277" s="64" t="s">
        <v>760</v>
      </c>
      <c r="E277" s="64" t="s">
        <v>331</v>
      </c>
      <c r="F277" s="64" t="s">
        <v>178</v>
      </c>
      <c r="G277" s="64" t="s">
        <v>160</v>
      </c>
      <c r="H277" s="64" t="s">
        <v>1328</v>
      </c>
      <c r="I277" s="66" t="s">
        <v>915</v>
      </c>
      <c r="L277" s="24"/>
    </row>
    <row r="278" spans="1:13" ht="19.5" customHeight="1" x14ac:dyDescent="0.35">
      <c r="A278" s="8" t="s">
        <v>21</v>
      </c>
      <c r="B278" s="63"/>
      <c r="C278" s="17" t="s">
        <v>1725</v>
      </c>
      <c r="D278" s="65">
        <v>651</v>
      </c>
      <c r="E278" s="65">
        <v>48</v>
      </c>
      <c r="F278" s="65">
        <v>11</v>
      </c>
      <c r="G278" s="65">
        <v>0</v>
      </c>
      <c r="H278" s="65">
        <v>710</v>
      </c>
      <c r="I278" s="67">
        <v>25.5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1726</v>
      </c>
      <c r="D287" s="64" t="s">
        <v>179</v>
      </c>
      <c r="E287" s="64" t="s">
        <v>162</v>
      </c>
      <c r="F287" s="64" t="s">
        <v>160</v>
      </c>
      <c r="G287" s="64" t="s">
        <v>160</v>
      </c>
      <c r="H287" s="64" t="s">
        <v>160</v>
      </c>
      <c r="I287" s="64" t="s">
        <v>204</v>
      </c>
      <c r="J287" s="66" t="s">
        <v>1281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1726</v>
      </c>
      <c r="D288" s="64" t="s">
        <v>771</v>
      </c>
      <c r="E288" s="64" t="s">
        <v>198</v>
      </c>
      <c r="F288" s="64" t="s">
        <v>287</v>
      </c>
      <c r="G288" s="64" t="s">
        <v>160</v>
      </c>
      <c r="H288" s="64" t="s">
        <v>192</v>
      </c>
      <c r="I288" s="64" t="s">
        <v>525</v>
      </c>
      <c r="J288" s="66" t="s">
        <v>1315</v>
      </c>
      <c r="K288" s="18"/>
    </row>
    <row r="289" spans="1:13" ht="19.5" customHeight="1" x14ac:dyDescent="0.35">
      <c r="A289" s="92"/>
      <c r="B289" s="61" t="s">
        <v>13</v>
      </c>
      <c r="C289" s="7" t="s">
        <v>1726</v>
      </c>
      <c r="D289" s="64" t="s">
        <v>673</v>
      </c>
      <c r="E289" s="64" t="s">
        <v>448</v>
      </c>
      <c r="F289" s="64" t="s">
        <v>161</v>
      </c>
      <c r="G289" s="64" t="s">
        <v>160</v>
      </c>
      <c r="H289" s="64" t="s">
        <v>163</v>
      </c>
      <c r="I289" s="64" t="s">
        <v>231</v>
      </c>
      <c r="J289" s="66" t="s">
        <v>985</v>
      </c>
      <c r="K289" s="18"/>
    </row>
    <row r="290" spans="1:13" ht="19.5" customHeight="1" x14ac:dyDescent="0.35">
      <c r="A290" s="92"/>
      <c r="B290" s="61" t="s">
        <v>14</v>
      </c>
      <c r="C290" s="7" t="s">
        <v>1726</v>
      </c>
      <c r="D290" s="64" t="s">
        <v>233</v>
      </c>
      <c r="E290" s="64" t="s">
        <v>331</v>
      </c>
      <c r="F290" s="64" t="s">
        <v>179</v>
      </c>
      <c r="G290" s="64" t="s">
        <v>160</v>
      </c>
      <c r="H290" s="64" t="s">
        <v>161</v>
      </c>
      <c r="I290" s="64" t="s">
        <v>509</v>
      </c>
      <c r="J290" s="66" t="s">
        <v>989</v>
      </c>
      <c r="K290" s="18"/>
    </row>
    <row r="291" spans="1:13" ht="19.5" customHeight="1" x14ac:dyDescent="0.35">
      <c r="A291" s="92"/>
      <c r="B291" s="61" t="s">
        <v>15</v>
      </c>
      <c r="C291" s="7" t="s">
        <v>1726</v>
      </c>
      <c r="D291" s="64" t="s">
        <v>204</v>
      </c>
      <c r="E291" s="64" t="s">
        <v>179</v>
      </c>
      <c r="F291" s="64" t="s">
        <v>160</v>
      </c>
      <c r="G291" s="64" t="s">
        <v>160</v>
      </c>
      <c r="H291" s="64" t="s">
        <v>178</v>
      </c>
      <c r="I291" s="64" t="s">
        <v>220</v>
      </c>
      <c r="J291" s="66" t="s">
        <v>849</v>
      </c>
      <c r="K291" s="18"/>
    </row>
    <row r="292" spans="1:13" ht="19.5" customHeight="1" x14ac:dyDescent="0.35">
      <c r="A292" s="92"/>
      <c r="B292" s="61" t="s">
        <v>16</v>
      </c>
      <c r="C292" s="7" t="s">
        <v>1726</v>
      </c>
      <c r="D292" s="64" t="s">
        <v>162</v>
      </c>
      <c r="E292" s="64" t="s">
        <v>162</v>
      </c>
      <c r="F292" s="64" t="s">
        <v>160</v>
      </c>
      <c r="G292" s="64" t="s">
        <v>160</v>
      </c>
      <c r="H292" s="64" t="s">
        <v>179</v>
      </c>
      <c r="I292" s="64" t="s">
        <v>178</v>
      </c>
      <c r="J292" s="66" t="s">
        <v>481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1726</v>
      </c>
      <c r="D295" s="64" t="s">
        <v>784</v>
      </c>
      <c r="E295" s="64" t="s">
        <v>218</v>
      </c>
      <c r="F295" s="64" t="s">
        <v>182</v>
      </c>
      <c r="G295" s="64" t="s">
        <v>160</v>
      </c>
      <c r="H295" s="64" t="s">
        <v>448</v>
      </c>
      <c r="I295" s="64" t="s">
        <v>617</v>
      </c>
      <c r="J295" s="66" t="s">
        <v>587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1726</v>
      </c>
      <c r="D297" s="64" t="s">
        <v>162</v>
      </c>
      <c r="E297" s="64" t="s">
        <v>160</v>
      </c>
      <c r="F297" s="64" t="s">
        <v>162</v>
      </c>
      <c r="G297" s="64" t="s">
        <v>160</v>
      </c>
      <c r="H297" s="64" t="s">
        <v>160</v>
      </c>
      <c r="I297" s="64" t="s">
        <v>179</v>
      </c>
      <c r="J297" s="66" t="s">
        <v>346</v>
      </c>
      <c r="K297" s="18"/>
    </row>
    <row r="298" spans="1:13" ht="19.5" customHeight="1" x14ac:dyDescent="0.35">
      <c r="A298" s="92"/>
      <c r="B298" s="61" t="s">
        <v>12</v>
      </c>
      <c r="C298" s="7" t="s">
        <v>1726</v>
      </c>
      <c r="D298" s="64" t="s">
        <v>431</v>
      </c>
      <c r="E298" s="64" t="s">
        <v>597</v>
      </c>
      <c r="F298" s="64" t="s">
        <v>331</v>
      </c>
      <c r="G298" s="64" t="s">
        <v>160</v>
      </c>
      <c r="H298" s="64" t="s">
        <v>233</v>
      </c>
      <c r="I298" s="64" t="s">
        <v>1327</v>
      </c>
      <c r="J298" s="66" t="s">
        <v>547</v>
      </c>
      <c r="K298" s="18"/>
    </row>
    <row r="299" spans="1:13" ht="19.5" customHeight="1" x14ac:dyDescent="0.35">
      <c r="A299" s="92"/>
      <c r="B299" s="61" t="s">
        <v>13</v>
      </c>
      <c r="C299" s="7" t="s">
        <v>1726</v>
      </c>
      <c r="D299" s="64" t="s">
        <v>282</v>
      </c>
      <c r="E299" s="64" t="s">
        <v>410</v>
      </c>
      <c r="F299" s="64" t="s">
        <v>275</v>
      </c>
      <c r="G299" s="64" t="s">
        <v>160</v>
      </c>
      <c r="H299" s="64" t="s">
        <v>235</v>
      </c>
      <c r="I299" s="64" t="s">
        <v>270</v>
      </c>
      <c r="J299" s="66" t="s">
        <v>1188</v>
      </c>
      <c r="K299" s="18"/>
    </row>
    <row r="300" spans="1:13" ht="19.5" customHeight="1" x14ac:dyDescent="0.35">
      <c r="A300" s="92"/>
      <c r="B300" s="61" t="s">
        <v>14</v>
      </c>
      <c r="C300" s="7" t="s">
        <v>1726</v>
      </c>
      <c r="D300" s="64" t="s">
        <v>273</v>
      </c>
      <c r="E300" s="64" t="s">
        <v>161</v>
      </c>
      <c r="F300" s="64" t="s">
        <v>162</v>
      </c>
      <c r="G300" s="64" t="s">
        <v>160</v>
      </c>
      <c r="H300" s="64" t="s">
        <v>163</v>
      </c>
      <c r="I300" s="64" t="s">
        <v>429</v>
      </c>
      <c r="J300" s="66" t="s">
        <v>1267</v>
      </c>
      <c r="K300" s="18"/>
    </row>
    <row r="301" spans="1:13" ht="19.5" customHeight="1" x14ac:dyDescent="0.35">
      <c r="A301" s="92"/>
      <c r="B301" s="61" t="s">
        <v>15</v>
      </c>
      <c r="C301" s="7" t="s">
        <v>1726</v>
      </c>
      <c r="D301" s="64" t="s">
        <v>235</v>
      </c>
      <c r="E301" s="64" t="s">
        <v>204</v>
      </c>
      <c r="F301" s="64" t="s">
        <v>160</v>
      </c>
      <c r="G301" s="64" t="s">
        <v>160</v>
      </c>
      <c r="H301" s="64" t="s">
        <v>179</v>
      </c>
      <c r="I301" s="64" t="s">
        <v>215</v>
      </c>
      <c r="J301" s="66" t="s">
        <v>990</v>
      </c>
      <c r="K301" s="18"/>
    </row>
    <row r="302" spans="1:13" ht="19.5" customHeight="1" x14ac:dyDescent="0.35">
      <c r="A302" s="92"/>
      <c r="B302" s="61" t="s">
        <v>16</v>
      </c>
      <c r="C302" s="7" t="s">
        <v>1726</v>
      </c>
      <c r="D302" s="64" t="s">
        <v>179</v>
      </c>
      <c r="E302" s="64" t="s">
        <v>160</v>
      </c>
      <c r="F302" s="64" t="s">
        <v>160</v>
      </c>
      <c r="G302" s="64" t="s">
        <v>160</v>
      </c>
      <c r="H302" s="64" t="s">
        <v>179</v>
      </c>
      <c r="I302" s="64" t="s">
        <v>178</v>
      </c>
      <c r="J302" s="66" t="s">
        <v>521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1726</v>
      </c>
      <c r="D305" s="64" t="s">
        <v>866</v>
      </c>
      <c r="E305" s="64" t="s">
        <v>423</v>
      </c>
      <c r="F305" s="64" t="s">
        <v>186</v>
      </c>
      <c r="G305" s="64" t="s">
        <v>160</v>
      </c>
      <c r="H305" s="64" t="s">
        <v>191</v>
      </c>
      <c r="I305" s="64" t="s">
        <v>1328</v>
      </c>
      <c r="J305" s="66" t="s">
        <v>1305</v>
      </c>
      <c r="K305" s="23"/>
    </row>
    <row r="306" spans="1:13" ht="19.5" customHeight="1" x14ac:dyDescent="0.35">
      <c r="A306" s="8" t="s">
        <v>21</v>
      </c>
      <c r="B306" s="63"/>
      <c r="C306" s="8" t="s">
        <v>1726</v>
      </c>
      <c r="D306" s="65">
        <v>376</v>
      </c>
      <c r="E306" s="65">
        <v>200</v>
      </c>
      <c r="F306" s="65">
        <v>53</v>
      </c>
      <c r="G306" s="65">
        <v>0</v>
      </c>
      <c r="H306" s="65">
        <v>81</v>
      </c>
      <c r="I306" s="65">
        <v>710</v>
      </c>
      <c r="J306" s="67">
        <v>101.4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1727</v>
      </c>
      <c r="D315" s="64" t="s">
        <v>204</v>
      </c>
      <c r="E315" s="64" t="s">
        <v>160</v>
      </c>
      <c r="F315" s="64" t="s">
        <v>160</v>
      </c>
      <c r="G315" s="64" t="s">
        <v>160</v>
      </c>
      <c r="H315" s="64" t="s">
        <v>204</v>
      </c>
      <c r="I315" s="74" t="s">
        <v>929</v>
      </c>
      <c r="M315" s="3"/>
    </row>
    <row r="316" spans="1:13" ht="19.5" customHeight="1" x14ac:dyDescent="0.35">
      <c r="A316" s="92"/>
      <c r="B316" s="61" t="s">
        <v>12</v>
      </c>
      <c r="C316" s="7" t="s">
        <v>1727</v>
      </c>
      <c r="D316" s="64" t="s">
        <v>367</v>
      </c>
      <c r="E316" s="64" t="s">
        <v>372</v>
      </c>
      <c r="F316" s="64" t="s">
        <v>259</v>
      </c>
      <c r="G316" s="64" t="s">
        <v>160</v>
      </c>
      <c r="H316" s="64" t="s">
        <v>525</v>
      </c>
      <c r="I316" s="74" t="s">
        <v>605</v>
      </c>
    </row>
    <row r="317" spans="1:13" ht="19.5" customHeight="1" x14ac:dyDescent="0.35">
      <c r="A317" s="92"/>
      <c r="B317" s="61" t="s">
        <v>13</v>
      </c>
      <c r="C317" s="7" t="s">
        <v>1727</v>
      </c>
      <c r="D317" s="64" t="s">
        <v>308</v>
      </c>
      <c r="E317" s="64" t="s">
        <v>310</v>
      </c>
      <c r="F317" s="64" t="s">
        <v>275</v>
      </c>
      <c r="G317" s="64" t="s">
        <v>160</v>
      </c>
      <c r="H317" s="64" t="s">
        <v>231</v>
      </c>
      <c r="I317" s="74" t="s">
        <v>861</v>
      </c>
    </row>
    <row r="318" spans="1:13" ht="19.5" customHeight="1" x14ac:dyDescent="0.35">
      <c r="A318" s="92"/>
      <c r="B318" s="61" t="s">
        <v>14</v>
      </c>
      <c r="C318" s="7" t="s">
        <v>1727</v>
      </c>
      <c r="D318" s="64" t="s">
        <v>380</v>
      </c>
      <c r="E318" s="64" t="s">
        <v>410</v>
      </c>
      <c r="F318" s="64" t="s">
        <v>179</v>
      </c>
      <c r="G318" s="64" t="s">
        <v>160</v>
      </c>
      <c r="H318" s="64" t="s">
        <v>509</v>
      </c>
      <c r="I318" s="74" t="s">
        <v>927</v>
      </c>
    </row>
    <row r="319" spans="1:13" ht="19.5" customHeight="1" x14ac:dyDescent="0.35">
      <c r="A319" s="92"/>
      <c r="B319" s="61" t="s">
        <v>15</v>
      </c>
      <c r="C319" s="7" t="s">
        <v>1727</v>
      </c>
      <c r="D319" s="64" t="s">
        <v>204</v>
      </c>
      <c r="E319" s="64" t="s">
        <v>180</v>
      </c>
      <c r="F319" s="64" t="s">
        <v>160</v>
      </c>
      <c r="G319" s="64" t="s">
        <v>160</v>
      </c>
      <c r="H319" s="64" t="s">
        <v>220</v>
      </c>
      <c r="I319" s="74" t="s">
        <v>1030</v>
      </c>
    </row>
    <row r="320" spans="1:13" ht="19.5" customHeight="1" x14ac:dyDescent="0.35">
      <c r="A320" s="92"/>
      <c r="B320" s="61" t="s">
        <v>16</v>
      </c>
      <c r="C320" s="7" t="s">
        <v>1727</v>
      </c>
      <c r="D320" s="64" t="s">
        <v>162</v>
      </c>
      <c r="E320" s="64" t="s">
        <v>204</v>
      </c>
      <c r="F320" s="64" t="s">
        <v>160</v>
      </c>
      <c r="G320" s="64" t="s">
        <v>160</v>
      </c>
      <c r="H320" s="64" t="s">
        <v>178</v>
      </c>
      <c r="I320" s="74" t="s">
        <v>1170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1727</v>
      </c>
      <c r="D323" s="64" t="s">
        <v>240</v>
      </c>
      <c r="E323" s="64" t="s">
        <v>1451</v>
      </c>
      <c r="F323" s="64" t="s">
        <v>221</v>
      </c>
      <c r="G323" s="64" t="s">
        <v>160</v>
      </c>
      <c r="H323" s="64" t="s">
        <v>617</v>
      </c>
      <c r="I323" s="74" t="s">
        <v>860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1727</v>
      </c>
      <c r="D325" s="64" t="s">
        <v>160</v>
      </c>
      <c r="E325" s="64" t="s">
        <v>179</v>
      </c>
      <c r="F325" s="64" t="s">
        <v>160</v>
      </c>
      <c r="G325" s="64" t="s">
        <v>160</v>
      </c>
      <c r="H325" s="64" t="s">
        <v>179</v>
      </c>
      <c r="I325" s="74" t="s">
        <v>434</v>
      </c>
    </row>
    <row r="326" spans="1:13" ht="19.5" customHeight="1" x14ac:dyDescent="0.35">
      <c r="A326" s="92"/>
      <c r="B326" s="61" t="s">
        <v>12</v>
      </c>
      <c r="C326" s="7" t="s">
        <v>1727</v>
      </c>
      <c r="D326" s="64" t="s">
        <v>357</v>
      </c>
      <c r="E326" s="64" t="s">
        <v>372</v>
      </c>
      <c r="F326" s="64" t="s">
        <v>215</v>
      </c>
      <c r="G326" s="64" t="s">
        <v>160</v>
      </c>
      <c r="H326" s="64" t="s">
        <v>1327</v>
      </c>
      <c r="I326" s="74" t="s">
        <v>600</v>
      </c>
    </row>
    <row r="327" spans="1:13" ht="19.5" customHeight="1" x14ac:dyDescent="0.35">
      <c r="A327" s="92"/>
      <c r="B327" s="61" t="s">
        <v>13</v>
      </c>
      <c r="C327" s="7" t="s">
        <v>1727</v>
      </c>
      <c r="D327" s="64" t="s">
        <v>509</v>
      </c>
      <c r="E327" s="64" t="s">
        <v>289</v>
      </c>
      <c r="F327" s="64" t="s">
        <v>163</v>
      </c>
      <c r="G327" s="64" t="s">
        <v>160</v>
      </c>
      <c r="H327" s="64" t="s">
        <v>270</v>
      </c>
      <c r="I327" s="74" t="s">
        <v>444</v>
      </c>
    </row>
    <row r="328" spans="1:13" ht="19.5" customHeight="1" x14ac:dyDescent="0.35">
      <c r="A328" s="92"/>
      <c r="B328" s="61" t="s">
        <v>14</v>
      </c>
      <c r="C328" s="7" t="s">
        <v>1727</v>
      </c>
      <c r="D328" s="64" t="s">
        <v>285</v>
      </c>
      <c r="E328" s="64" t="s">
        <v>410</v>
      </c>
      <c r="F328" s="64" t="s">
        <v>178</v>
      </c>
      <c r="G328" s="64" t="s">
        <v>160</v>
      </c>
      <c r="H328" s="64" t="s">
        <v>429</v>
      </c>
      <c r="I328" s="74" t="s">
        <v>430</v>
      </c>
    </row>
    <row r="329" spans="1:13" ht="19.5" customHeight="1" x14ac:dyDescent="0.35">
      <c r="A329" s="92"/>
      <c r="B329" s="61" t="s">
        <v>15</v>
      </c>
      <c r="C329" s="7" t="s">
        <v>1727</v>
      </c>
      <c r="D329" s="64" t="s">
        <v>180</v>
      </c>
      <c r="E329" s="64" t="s">
        <v>318</v>
      </c>
      <c r="F329" s="64" t="s">
        <v>160</v>
      </c>
      <c r="G329" s="64" t="s">
        <v>160</v>
      </c>
      <c r="H329" s="64" t="s">
        <v>215</v>
      </c>
      <c r="I329" s="74" t="s">
        <v>764</v>
      </c>
    </row>
    <row r="330" spans="1:13" ht="19.5" customHeight="1" x14ac:dyDescent="0.35">
      <c r="A330" s="92"/>
      <c r="B330" s="61" t="s">
        <v>16</v>
      </c>
      <c r="C330" s="7" t="s">
        <v>1727</v>
      </c>
      <c r="D330" s="64" t="s">
        <v>179</v>
      </c>
      <c r="E330" s="64" t="s">
        <v>179</v>
      </c>
      <c r="F330" s="64" t="s">
        <v>160</v>
      </c>
      <c r="G330" s="64" t="s">
        <v>160</v>
      </c>
      <c r="H330" s="64" t="s">
        <v>178</v>
      </c>
      <c r="I330" s="74" t="s">
        <v>765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1727</v>
      </c>
      <c r="D333" s="64" t="s">
        <v>354</v>
      </c>
      <c r="E333" s="64" t="s">
        <v>1367</v>
      </c>
      <c r="F333" s="64" t="s">
        <v>341</v>
      </c>
      <c r="G333" s="64" t="s">
        <v>160</v>
      </c>
      <c r="H333" s="64" t="s">
        <v>1328</v>
      </c>
      <c r="I333" s="74" t="s">
        <v>756</v>
      </c>
    </row>
    <row r="334" spans="1:13" ht="19.5" customHeight="1" x14ac:dyDescent="0.35">
      <c r="A334" s="8" t="s">
        <v>21</v>
      </c>
      <c r="B334" s="63"/>
      <c r="C334" s="8" t="s">
        <v>1727</v>
      </c>
      <c r="D334" s="65">
        <v>265</v>
      </c>
      <c r="E334" s="65">
        <v>381</v>
      </c>
      <c r="F334" s="65">
        <v>64</v>
      </c>
      <c r="G334" s="65">
        <v>0</v>
      </c>
      <c r="H334" s="65">
        <v>710</v>
      </c>
      <c r="I334" s="68">
        <v>5.8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1728</v>
      </c>
      <c r="D343" s="64">
        <v>3</v>
      </c>
      <c r="E343" s="64">
        <v>0</v>
      </c>
      <c r="F343" s="64">
        <v>0</v>
      </c>
      <c r="G343" s="64">
        <v>0</v>
      </c>
      <c r="H343" s="64">
        <v>3</v>
      </c>
      <c r="M343" s="3"/>
    </row>
    <row r="344" spans="1:13" ht="19.5" customHeight="1" x14ac:dyDescent="0.35">
      <c r="A344" s="92"/>
      <c r="B344" s="61" t="s">
        <v>12</v>
      </c>
      <c r="C344" s="7" t="s">
        <v>1728</v>
      </c>
      <c r="D344" s="64">
        <v>189</v>
      </c>
      <c r="E344" s="64">
        <v>1</v>
      </c>
      <c r="F344" s="64">
        <v>2</v>
      </c>
      <c r="G344" s="64">
        <v>2</v>
      </c>
      <c r="H344" s="64">
        <v>194</v>
      </c>
    </row>
    <row r="345" spans="1:13" ht="19.5" customHeight="1" x14ac:dyDescent="0.35">
      <c r="A345" s="92"/>
      <c r="B345" s="61" t="s">
        <v>13</v>
      </c>
      <c r="C345" s="7" t="s">
        <v>1728</v>
      </c>
      <c r="D345" s="64">
        <v>96</v>
      </c>
      <c r="E345" s="64">
        <v>3</v>
      </c>
      <c r="F345" s="64">
        <v>0</v>
      </c>
      <c r="G345" s="64">
        <v>0</v>
      </c>
      <c r="H345" s="64">
        <v>99</v>
      </c>
    </row>
    <row r="346" spans="1:13" ht="19.5" customHeight="1" x14ac:dyDescent="0.35">
      <c r="A346" s="92"/>
      <c r="B346" s="61" t="s">
        <v>14</v>
      </c>
      <c r="C346" s="7" t="s">
        <v>1728</v>
      </c>
      <c r="D346" s="64">
        <v>37</v>
      </c>
      <c r="E346" s="64">
        <v>1</v>
      </c>
      <c r="F346" s="64">
        <v>0</v>
      </c>
      <c r="G346" s="64">
        <v>0</v>
      </c>
      <c r="H346" s="64">
        <v>38</v>
      </c>
    </row>
    <row r="347" spans="1:13" ht="19.5" customHeight="1" x14ac:dyDescent="0.35">
      <c r="A347" s="92"/>
      <c r="B347" s="61" t="s">
        <v>15</v>
      </c>
      <c r="C347" s="7" t="s">
        <v>1728</v>
      </c>
      <c r="D347" s="64">
        <v>9</v>
      </c>
      <c r="E347" s="64">
        <v>0</v>
      </c>
      <c r="F347" s="64">
        <v>0</v>
      </c>
      <c r="G347" s="64">
        <v>0</v>
      </c>
      <c r="H347" s="64">
        <v>9</v>
      </c>
    </row>
    <row r="348" spans="1:13" ht="19.5" customHeight="1" x14ac:dyDescent="0.35">
      <c r="A348" s="92"/>
      <c r="B348" s="61" t="s">
        <v>16</v>
      </c>
      <c r="C348" s="7" t="s">
        <v>1728</v>
      </c>
      <c r="D348" s="64">
        <v>4</v>
      </c>
      <c r="E348" s="64">
        <v>0</v>
      </c>
      <c r="F348" s="64">
        <v>0</v>
      </c>
      <c r="G348" s="64">
        <v>0</v>
      </c>
      <c r="H348" s="64">
        <v>4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1728</v>
      </c>
      <c r="D351" s="65">
        <v>338</v>
      </c>
      <c r="E351" s="65">
        <v>5</v>
      </c>
      <c r="F351" s="65">
        <v>2</v>
      </c>
      <c r="G351" s="65">
        <v>2</v>
      </c>
      <c r="H351" s="65">
        <v>347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1728</v>
      </c>
      <c r="D353" s="64">
        <v>2</v>
      </c>
      <c r="E353" s="64">
        <v>0</v>
      </c>
      <c r="F353" s="64">
        <v>0</v>
      </c>
      <c r="G353" s="64">
        <v>0</v>
      </c>
      <c r="H353" s="64">
        <v>2</v>
      </c>
    </row>
    <row r="354" spans="1:13" ht="19.5" customHeight="1" x14ac:dyDescent="0.35">
      <c r="A354" s="92"/>
      <c r="B354" s="61" t="s">
        <v>12</v>
      </c>
      <c r="C354" s="7" t="s">
        <v>1728</v>
      </c>
      <c r="D354" s="64">
        <v>187</v>
      </c>
      <c r="E354" s="64">
        <v>2</v>
      </c>
      <c r="F354" s="64">
        <v>1</v>
      </c>
      <c r="G354" s="64">
        <v>0</v>
      </c>
      <c r="H354" s="64">
        <v>190</v>
      </c>
    </row>
    <row r="355" spans="1:13" ht="19.5" customHeight="1" x14ac:dyDescent="0.35">
      <c r="A355" s="92"/>
      <c r="B355" s="61" t="s">
        <v>13</v>
      </c>
      <c r="C355" s="7" t="s">
        <v>1728</v>
      </c>
      <c r="D355" s="64">
        <v>100</v>
      </c>
      <c r="E355" s="64">
        <v>0</v>
      </c>
      <c r="F355" s="64">
        <v>0</v>
      </c>
      <c r="G355" s="64">
        <v>1</v>
      </c>
      <c r="H355" s="64">
        <v>101</v>
      </c>
    </row>
    <row r="356" spans="1:13" ht="19.5" customHeight="1" x14ac:dyDescent="0.35">
      <c r="A356" s="92"/>
      <c r="B356" s="61" t="s">
        <v>14</v>
      </c>
      <c r="C356" s="7" t="s">
        <v>1728</v>
      </c>
      <c r="D356" s="64">
        <v>47</v>
      </c>
      <c r="E356" s="64">
        <v>0</v>
      </c>
      <c r="F356" s="64">
        <v>1</v>
      </c>
      <c r="G356" s="64">
        <v>1</v>
      </c>
      <c r="H356" s="64">
        <v>49</v>
      </c>
    </row>
    <row r="357" spans="1:13" ht="19.5" customHeight="1" x14ac:dyDescent="0.35">
      <c r="A357" s="92"/>
      <c r="B357" s="61" t="s">
        <v>15</v>
      </c>
      <c r="C357" s="7" t="s">
        <v>1728</v>
      </c>
      <c r="D357" s="64">
        <v>17</v>
      </c>
      <c r="E357" s="64">
        <v>0</v>
      </c>
      <c r="F357" s="64">
        <v>0</v>
      </c>
      <c r="G357" s="64">
        <v>0</v>
      </c>
      <c r="H357" s="64">
        <v>17</v>
      </c>
    </row>
    <row r="358" spans="1:13" ht="19.5" customHeight="1" x14ac:dyDescent="0.35">
      <c r="A358" s="92"/>
      <c r="B358" s="61" t="s">
        <v>16</v>
      </c>
      <c r="C358" s="7" t="s">
        <v>1728</v>
      </c>
      <c r="D358" s="64">
        <v>4</v>
      </c>
      <c r="E358" s="64">
        <v>0</v>
      </c>
      <c r="F358" s="64">
        <v>0</v>
      </c>
      <c r="G358" s="64">
        <v>0</v>
      </c>
      <c r="H358" s="64">
        <v>4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1728</v>
      </c>
      <c r="D361" s="65">
        <v>357</v>
      </c>
      <c r="E361" s="65">
        <v>2</v>
      </c>
      <c r="F361" s="65">
        <v>2</v>
      </c>
      <c r="G361" s="65">
        <v>2</v>
      </c>
      <c r="H361" s="65">
        <v>363</v>
      </c>
    </row>
    <row r="362" spans="1:13" ht="19.5" customHeight="1" x14ac:dyDescent="0.35">
      <c r="A362" s="8" t="s">
        <v>21</v>
      </c>
      <c r="B362" s="63"/>
      <c r="C362" s="8" t="s">
        <v>1728</v>
      </c>
      <c r="D362" s="65">
        <v>695</v>
      </c>
      <c r="E362" s="65">
        <v>7</v>
      </c>
      <c r="F362" s="65">
        <v>4</v>
      </c>
      <c r="G362" s="65">
        <v>4</v>
      </c>
      <c r="H362" s="65">
        <v>710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1729</v>
      </c>
      <c r="D371" s="64">
        <v>3</v>
      </c>
      <c r="E371" s="64">
        <v>0</v>
      </c>
      <c r="F371" s="64">
        <v>0</v>
      </c>
      <c r="G371" s="64">
        <v>0</v>
      </c>
      <c r="H371" s="64">
        <v>3</v>
      </c>
      <c r="M371" s="3"/>
    </row>
    <row r="372" spans="1:13" ht="19.5" customHeight="1" x14ac:dyDescent="0.35">
      <c r="A372" s="92"/>
      <c r="B372" s="61" t="s">
        <v>12</v>
      </c>
      <c r="C372" s="7" t="s">
        <v>1729</v>
      </c>
      <c r="D372" s="64">
        <v>175</v>
      </c>
      <c r="E372" s="64">
        <v>10</v>
      </c>
      <c r="F372" s="64">
        <v>7</v>
      </c>
      <c r="G372" s="64">
        <v>2</v>
      </c>
      <c r="H372" s="64">
        <v>194</v>
      </c>
    </row>
    <row r="373" spans="1:13" ht="19.5" customHeight="1" x14ac:dyDescent="0.35">
      <c r="A373" s="92"/>
      <c r="B373" s="61" t="s">
        <v>13</v>
      </c>
      <c r="C373" s="7" t="s">
        <v>1729</v>
      </c>
      <c r="D373" s="64">
        <v>91</v>
      </c>
      <c r="E373" s="64">
        <v>5</v>
      </c>
      <c r="F373" s="64">
        <v>3</v>
      </c>
      <c r="G373" s="64">
        <v>0</v>
      </c>
      <c r="H373" s="64">
        <v>99</v>
      </c>
    </row>
    <row r="374" spans="1:13" ht="19.5" customHeight="1" x14ac:dyDescent="0.35">
      <c r="A374" s="92"/>
      <c r="B374" s="61" t="s">
        <v>14</v>
      </c>
      <c r="C374" s="7" t="s">
        <v>1729</v>
      </c>
      <c r="D374" s="64">
        <v>28</v>
      </c>
      <c r="E374" s="64">
        <v>4</v>
      </c>
      <c r="F374" s="64">
        <v>6</v>
      </c>
      <c r="G374" s="64">
        <v>0</v>
      </c>
      <c r="H374" s="64">
        <v>38</v>
      </c>
    </row>
    <row r="375" spans="1:13" ht="19.5" customHeight="1" x14ac:dyDescent="0.35">
      <c r="A375" s="92"/>
      <c r="B375" s="61" t="s">
        <v>15</v>
      </c>
      <c r="C375" s="7" t="s">
        <v>1729</v>
      </c>
      <c r="D375" s="64">
        <v>7</v>
      </c>
      <c r="E375" s="64">
        <v>1</v>
      </c>
      <c r="F375" s="64">
        <v>1</v>
      </c>
      <c r="G375" s="64">
        <v>0</v>
      </c>
      <c r="H375" s="64">
        <v>9</v>
      </c>
    </row>
    <row r="376" spans="1:13" ht="19.5" customHeight="1" x14ac:dyDescent="0.35">
      <c r="A376" s="92"/>
      <c r="B376" s="61" t="s">
        <v>16</v>
      </c>
      <c r="C376" s="7" t="s">
        <v>1729</v>
      </c>
      <c r="D376" s="64">
        <v>3</v>
      </c>
      <c r="E376" s="64">
        <v>1</v>
      </c>
      <c r="F376" s="64">
        <v>0</v>
      </c>
      <c r="G376" s="64">
        <v>0</v>
      </c>
      <c r="H376" s="64">
        <v>4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1729</v>
      </c>
      <c r="D379" s="65">
        <v>307</v>
      </c>
      <c r="E379" s="65">
        <v>21</v>
      </c>
      <c r="F379" s="65">
        <v>17</v>
      </c>
      <c r="G379" s="65">
        <v>2</v>
      </c>
      <c r="H379" s="65">
        <v>347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1729</v>
      </c>
      <c r="D381" s="64">
        <v>2</v>
      </c>
      <c r="E381" s="64">
        <v>0</v>
      </c>
      <c r="F381" s="64">
        <v>0</v>
      </c>
      <c r="G381" s="64">
        <v>0</v>
      </c>
      <c r="H381" s="64">
        <v>2</v>
      </c>
    </row>
    <row r="382" spans="1:13" ht="19.5" customHeight="1" x14ac:dyDescent="0.35">
      <c r="A382" s="92"/>
      <c r="B382" s="61" t="s">
        <v>12</v>
      </c>
      <c r="C382" s="7" t="s">
        <v>1729</v>
      </c>
      <c r="D382" s="64">
        <v>177</v>
      </c>
      <c r="E382" s="64">
        <v>7</v>
      </c>
      <c r="F382" s="64">
        <v>6</v>
      </c>
      <c r="G382" s="64">
        <v>0</v>
      </c>
      <c r="H382" s="64">
        <v>190</v>
      </c>
    </row>
    <row r="383" spans="1:13" ht="19.5" customHeight="1" x14ac:dyDescent="0.35">
      <c r="A383" s="92"/>
      <c r="B383" s="61" t="s">
        <v>13</v>
      </c>
      <c r="C383" s="7" t="s">
        <v>1729</v>
      </c>
      <c r="D383" s="64">
        <v>95</v>
      </c>
      <c r="E383" s="64">
        <v>4</v>
      </c>
      <c r="F383" s="64">
        <v>1</v>
      </c>
      <c r="G383" s="64">
        <v>1</v>
      </c>
      <c r="H383" s="64">
        <v>101</v>
      </c>
    </row>
    <row r="384" spans="1:13" ht="19.5" customHeight="1" x14ac:dyDescent="0.35">
      <c r="A384" s="92"/>
      <c r="B384" s="61" t="s">
        <v>14</v>
      </c>
      <c r="C384" s="7" t="s">
        <v>1729</v>
      </c>
      <c r="D384" s="64">
        <v>41</v>
      </c>
      <c r="E384" s="64">
        <v>5</v>
      </c>
      <c r="F384" s="64">
        <v>2</v>
      </c>
      <c r="G384" s="64">
        <v>1</v>
      </c>
      <c r="H384" s="64">
        <v>49</v>
      </c>
    </row>
    <row r="385" spans="1:13" ht="19.5" customHeight="1" x14ac:dyDescent="0.35">
      <c r="A385" s="92"/>
      <c r="B385" s="61" t="s">
        <v>15</v>
      </c>
      <c r="C385" s="7" t="s">
        <v>1729</v>
      </c>
      <c r="D385" s="64">
        <v>16</v>
      </c>
      <c r="E385" s="64">
        <v>1</v>
      </c>
      <c r="F385" s="64">
        <v>0</v>
      </c>
      <c r="G385" s="64">
        <v>0</v>
      </c>
      <c r="H385" s="64">
        <v>17</v>
      </c>
    </row>
    <row r="386" spans="1:13" ht="19.5" customHeight="1" x14ac:dyDescent="0.35">
      <c r="A386" s="92"/>
      <c r="B386" s="61" t="s">
        <v>16</v>
      </c>
      <c r="C386" s="7" t="s">
        <v>1729</v>
      </c>
      <c r="D386" s="64">
        <v>2</v>
      </c>
      <c r="E386" s="64">
        <v>2</v>
      </c>
      <c r="F386" s="64">
        <v>0</v>
      </c>
      <c r="G386" s="64">
        <v>0</v>
      </c>
      <c r="H386" s="64">
        <v>4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1729</v>
      </c>
      <c r="D389" s="65">
        <v>333</v>
      </c>
      <c r="E389" s="65">
        <v>19</v>
      </c>
      <c r="F389" s="65">
        <v>9</v>
      </c>
      <c r="G389" s="65">
        <v>2</v>
      </c>
      <c r="H389" s="65">
        <v>363</v>
      </c>
    </row>
    <row r="390" spans="1:13" ht="19.5" customHeight="1" x14ac:dyDescent="0.35">
      <c r="A390" s="8" t="s">
        <v>21</v>
      </c>
      <c r="B390" s="63"/>
      <c r="C390" s="8" t="s">
        <v>1729</v>
      </c>
      <c r="D390" s="65">
        <v>640</v>
      </c>
      <c r="E390" s="65">
        <v>40</v>
      </c>
      <c r="F390" s="65">
        <v>26</v>
      </c>
      <c r="G390" s="65">
        <v>4</v>
      </c>
      <c r="H390" s="65">
        <v>710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1730</v>
      </c>
      <c r="D399" s="64">
        <v>3</v>
      </c>
      <c r="E399" s="64">
        <v>0</v>
      </c>
      <c r="F399" s="64">
        <v>0</v>
      </c>
      <c r="G399" s="64">
        <v>0</v>
      </c>
      <c r="H399" s="64">
        <v>3</v>
      </c>
      <c r="M399" s="3"/>
    </row>
    <row r="400" spans="1:13" ht="19.5" customHeight="1" x14ac:dyDescent="0.35">
      <c r="A400" s="92"/>
      <c r="B400" s="61" t="s">
        <v>12</v>
      </c>
      <c r="C400" s="7" t="s">
        <v>1730</v>
      </c>
      <c r="D400" s="64">
        <v>169</v>
      </c>
      <c r="E400" s="64">
        <v>13</v>
      </c>
      <c r="F400" s="64">
        <v>10</v>
      </c>
      <c r="G400" s="64">
        <v>2</v>
      </c>
      <c r="H400" s="64">
        <v>194</v>
      </c>
    </row>
    <row r="401" spans="1:13" ht="19.5" customHeight="1" x14ac:dyDescent="0.35">
      <c r="A401" s="92"/>
      <c r="B401" s="61" t="s">
        <v>13</v>
      </c>
      <c r="C401" s="7" t="s">
        <v>1730</v>
      </c>
      <c r="D401" s="64">
        <v>92</v>
      </c>
      <c r="E401" s="64">
        <v>5</v>
      </c>
      <c r="F401" s="64">
        <v>2</v>
      </c>
      <c r="G401" s="64">
        <v>0</v>
      </c>
      <c r="H401" s="64">
        <v>99</v>
      </c>
    </row>
    <row r="402" spans="1:13" ht="19.5" customHeight="1" x14ac:dyDescent="0.35">
      <c r="A402" s="92"/>
      <c r="B402" s="61" t="s">
        <v>14</v>
      </c>
      <c r="C402" s="7" t="s">
        <v>1730</v>
      </c>
      <c r="D402" s="64">
        <v>29</v>
      </c>
      <c r="E402" s="64">
        <v>6</v>
      </c>
      <c r="F402" s="64">
        <v>3</v>
      </c>
      <c r="G402" s="64">
        <v>0</v>
      </c>
      <c r="H402" s="64">
        <v>38</v>
      </c>
    </row>
    <row r="403" spans="1:13" ht="19.5" customHeight="1" x14ac:dyDescent="0.35">
      <c r="A403" s="92"/>
      <c r="B403" s="61" t="s">
        <v>15</v>
      </c>
      <c r="C403" s="7" t="s">
        <v>1730</v>
      </c>
      <c r="D403" s="64">
        <v>5</v>
      </c>
      <c r="E403" s="64">
        <v>3</v>
      </c>
      <c r="F403" s="64">
        <v>1</v>
      </c>
      <c r="G403" s="64">
        <v>0</v>
      </c>
      <c r="H403" s="64">
        <v>9</v>
      </c>
    </row>
    <row r="404" spans="1:13" ht="19.5" customHeight="1" x14ac:dyDescent="0.35">
      <c r="A404" s="92"/>
      <c r="B404" s="61" t="s">
        <v>16</v>
      </c>
      <c r="C404" s="7" t="s">
        <v>1730</v>
      </c>
      <c r="D404" s="64">
        <v>2</v>
      </c>
      <c r="E404" s="64">
        <v>1</v>
      </c>
      <c r="F404" s="64">
        <v>1</v>
      </c>
      <c r="G404" s="64">
        <v>0</v>
      </c>
      <c r="H404" s="64">
        <v>4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1730</v>
      </c>
      <c r="D407" s="65">
        <v>300</v>
      </c>
      <c r="E407" s="65">
        <v>28</v>
      </c>
      <c r="F407" s="65">
        <v>17</v>
      </c>
      <c r="G407" s="65">
        <v>2</v>
      </c>
      <c r="H407" s="65">
        <v>347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1730</v>
      </c>
      <c r="D409" s="64">
        <v>2</v>
      </c>
      <c r="E409" s="64">
        <v>0</v>
      </c>
      <c r="F409" s="64">
        <v>0</v>
      </c>
      <c r="G409" s="64">
        <v>0</v>
      </c>
      <c r="H409" s="64">
        <v>2</v>
      </c>
    </row>
    <row r="410" spans="1:13" ht="19.5" customHeight="1" x14ac:dyDescent="0.35">
      <c r="A410" s="92"/>
      <c r="B410" s="61" t="s">
        <v>12</v>
      </c>
      <c r="C410" s="7" t="s">
        <v>1730</v>
      </c>
      <c r="D410" s="64">
        <v>158</v>
      </c>
      <c r="E410" s="64">
        <v>16</v>
      </c>
      <c r="F410" s="64">
        <v>16</v>
      </c>
      <c r="G410" s="64">
        <v>0</v>
      </c>
      <c r="H410" s="64">
        <v>190</v>
      </c>
    </row>
    <row r="411" spans="1:13" ht="19.5" customHeight="1" x14ac:dyDescent="0.35">
      <c r="A411" s="92"/>
      <c r="B411" s="61" t="s">
        <v>13</v>
      </c>
      <c r="C411" s="7" t="s">
        <v>1730</v>
      </c>
      <c r="D411" s="64">
        <v>81</v>
      </c>
      <c r="E411" s="64">
        <v>12</v>
      </c>
      <c r="F411" s="64">
        <v>7</v>
      </c>
      <c r="G411" s="64">
        <v>0</v>
      </c>
      <c r="H411" s="64">
        <v>100</v>
      </c>
    </row>
    <row r="412" spans="1:13" ht="19.5" customHeight="1" x14ac:dyDescent="0.35">
      <c r="A412" s="92"/>
      <c r="B412" s="61" t="s">
        <v>14</v>
      </c>
      <c r="C412" s="7" t="s">
        <v>1730</v>
      </c>
      <c r="D412" s="64">
        <v>33</v>
      </c>
      <c r="E412" s="64">
        <v>11</v>
      </c>
      <c r="F412" s="64">
        <v>4</v>
      </c>
      <c r="G412" s="64">
        <v>1</v>
      </c>
      <c r="H412" s="64">
        <v>49</v>
      </c>
    </row>
    <row r="413" spans="1:13" ht="19.5" customHeight="1" x14ac:dyDescent="0.35">
      <c r="A413" s="92"/>
      <c r="B413" s="61" t="s">
        <v>15</v>
      </c>
      <c r="C413" s="7" t="s">
        <v>1730</v>
      </c>
      <c r="D413" s="64">
        <v>13</v>
      </c>
      <c r="E413" s="64">
        <v>2</v>
      </c>
      <c r="F413" s="64">
        <v>2</v>
      </c>
      <c r="G413" s="64">
        <v>0</v>
      </c>
      <c r="H413" s="64">
        <v>17</v>
      </c>
    </row>
    <row r="414" spans="1:13" ht="19.5" customHeight="1" x14ac:dyDescent="0.35">
      <c r="A414" s="92"/>
      <c r="B414" s="61" t="s">
        <v>16</v>
      </c>
      <c r="C414" s="7" t="s">
        <v>1730</v>
      </c>
      <c r="D414" s="64">
        <v>2</v>
      </c>
      <c r="E414" s="64">
        <v>1</v>
      </c>
      <c r="F414" s="64">
        <v>1</v>
      </c>
      <c r="G414" s="64">
        <v>0</v>
      </c>
      <c r="H414" s="64">
        <v>4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1730</v>
      </c>
      <c r="D417" s="65">
        <v>289</v>
      </c>
      <c r="E417" s="65">
        <v>42</v>
      </c>
      <c r="F417" s="65">
        <v>30</v>
      </c>
      <c r="G417" s="65">
        <v>1</v>
      </c>
      <c r="H417" s="65">
        <v>362</v>
      </c>
    </row>
    <row r="418" spans="1:13" ht="19.5" customHeight="1" x14ac:dyDescent="0.35">
      <c r="A418" s="8" t="s">
        <v>21</v>
      </c>
      <c r="B418" s="63"/>
      <c r="C418" s="8" t="s">
        <v>1730</v>
      </c>
      <c r="D418" s="65">
        <v>589</v>
      </c>
      <c r="E418" s="65">
        <v>70</v>
      </c>
      <c r="F418" s="65">
        <v>47</v>
      </c>
      <c r="G418" s="65">
        <v>3</v>
      </c>
      <c r="H418" s="65">
        <v>709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1731</v>
      </c>
      <c r="D427" s="64">
        <v>3</v>
      </c>
      <c r="E427" s="64">
        <v>0</v>
      </c>
      <c r="F427" s="64">
        <v>0</v>
      </c>
      <c r="G427" s="64">
        <v>0</v>
      </c>
      <c r="H427" s="64">
        <v>3</v>
      </c>
      <c r="I427" s="79">
        <v>0.87</v>
      </c>
      <c r="M427" s="3"/>
    </row>
    <row r="428" spans="1:13" ht="19.5" customHeight="1" x14ac:dyDescent="0.35">
      <c r="A428" s="92"/>
      <c r="B428" s="61" t="s">
        <v>12</v>
      </c>
      <c r="C428" s="7" t="s">
        <v>1731</v>
      </c>
      <c r="D428" s="64">
        <v>179</v>
      </c>
      <c r="E428" s="64">
        <v>15</v>
      </c>
      <c r="F428" s="64">
        <v>0</v>
      </c>
      <c r="G428" s="64">
        <v>0</v>
      </c>
      <c r="H428" s="64">
        <v>194</v>
      </c>
      <c r="I428" s="79">
        <v>0.92</v>
      </c>
    </row>
    <row r="429" spans="1:13" ht="19.5" customHeight="1" x14ac:dyDescent="0.35">
      <c r="A429" s="92"/>
      <c r="B429" s="61" t="s">
        <v>13</v>
      </c>
      <c r="C429" s="7" t="s">
        <v>1731</v>
      </c>
      <c r="D429" s="64">
        <v>91</v>
      </c>
      <c r="E429" s="64">
        <v>7</v>
      </c>
      <c r="F429" s="64">
        <v>1</v>
      </c>
      <c r="G429" s="64">
        <v>0</v>
      </c>
      <c r="H429" s="64">
        <v>99</v>
      </c>
      <c r="I429" s="79">
        <v>0.98</v>
      </c>
    </row>
    <row r="430" spans="1:13" ht="19.5" customHeight="1" x14ac:dyDescent="0.35">
      <c r="A430" s="92"/>
      <c r="B430" s="61" t="s">
        <v>14</v>
      </c>
      <c r="C430" s="7" t="s">
        <v>1731</v>
      </c>
      <c r="D430" s="64">
        <v>32</v>
      </c>
      <c r="E430" s="64">
        <v>6</v>
      </c>
      <c r="F430" s="64">
        <v>0</v>
      </c>
      <c r="G430" s="64">
        <v>0</v>
      </c>
      <c r="H430" s="64">
        <v>38</v>
      </c>
      <c r="I430" s="79">
        <v>0.95</v>
      </c>
    </row>
    <row r="431" spans="1:13" ht="19.5" customHeight="1" x14ac:dyDescent="0.35">
      <c r="A431" s="92"/>
      <c r="B431" s="61" t="s">
        <v>15</v>
      </c>
      <c r="C431" s="7" t="s">
        <v>1731</v>
      </c>
      <c r="D431" s="64">
        <v>8</v>
      </c>
      <c r="E431" s="64">
        <v>1</v>
      </c>
      <c r="F431" s="64">
        <v>0</v>
      </c>
      <c r="G431" s="64">
        <v>0</v>
      </c>
      <c r="H431" s="64">
        <v>9</v>
      </c>
      <c r="I431" s="79">
        <v>1.1599999999999999</v>
      </c>
    </row>
    <row r="432" spans="1:13" ht="19.5" customHeight="1" x14ac:dyDescent="0.35">
      <c r="A432" s="92"/>
      <c r="B432" s="61" t="s">
        <v>16</v>
      </c>
      <c r="C432" s="7" t="s">
        <v>1731</v>
      </c>
      <c r="D432" s="64">
        <v>4</v>
      </c>
      <c r="E432" s="64">
        <v>0</v>
      </c>
      <c r="F432" s="64">
        <v>0</v>
      </c>
      <c r="G432" s="64">
        <v>0</v>
      </c>
      <c r="H432" s="64">
        <v>4</v>
      </c>
      <c r="I432" s="79">
        <v>1.05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1731</v>
      </c>
      <c r="D435" s="65">
        <v>317</v>
      </c>
      <c r="E435" s="65">
        <v>29</v>
      </c>
      <c r="F435" s="65">
        <v>1</v>
      </c>
      <c r="G435" s="65">
        <v>0</v>
      </c>
      <c r="H435" s="65">
        <v>347</v>
      </c>
      <c r="I435" s="80">
        <v>0.95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1731</v>
      </c>
      <c r="D437" s="64">
        <v>2</v>
      </c>
      <c r="E437" s="64">
        <v>0</v>
      </c>
      <c r="F437" s="64">
        <v>0</v>
      </c>
      <c r="G437" s="64">
        <v>0</v>
      </c>
      <c r="H437" s="64">
        <v>2</v>
      </c>
      <c r="I437" s="79">
        <v>0.55000000000000004</v>
      </c>
    </row>
    <row r="438" spans="1:13" ht="19.5" customHeight="1" x14ac:dyDescent="0.35">
      <c r="A438" s="92"/>
      <c r="B438" s="61" t="s">
        <v>12</v>
      </c>
      <c r="C438" s="7" t="s">
        <v>1731</v>
      </c>
      <c r="D438" s="64">
        <v>185</v>
      </c>
      <c r="E438" s="64">
        <v>5</v>
      </c>
      <c r="F438" s="64">
        <v>0</v>
      </c>
      <c r="G438" s="64">
        <v>0</v>
      </c>
      <c r="H438" s="64">
        <v>190</v>
      </c>
      <c r="I438" s="79">
        <v>0.7</v>
      </c>
    </row>
    <row r="439" spans="1:13" ht="19.5" customHeight="1" x14ac:dyDescent="0.35">
      <c r="A439" s="92"/>
      <c r="B439" s="61" t="s">
        <v>13</v>
      </c>
      <c r="C439" s="7" t="s">
        <v>1731</v>
      </c>
      <c r="D439" s="64">
        <v>101</v>
      </c>
      <c r="E439" s="64">
        <v>0</v>
      </c>
      <c r="F439" s="64">
        <v>0</v>
      </c>
      <c r="G439" s="64">
        <v>0</v>
      </c>
      <c r="H439" s="64">
        <v>101</v>
      </c>
      <c r="I439" s="79">
        <v>0.68</v>
      </c>
    </row>
    <row r="440" spans="1:13" ht="19.5" customHeight="1" x14ac:dyDescent="0.35">
      <c r="A440" s="92"/>
      <c r="B440" s="61" t="s">
        <v>14</v>
      </c>
      <c r="C440" s="7" t="s">
        <v>1731</v>
      </c>
      <c r="D440" s="64">
        <v>49</v>
      </c>
      <c r="E440" s="64">
        <v>0</v>
      </c>
      <c r="F440" s="64">
        <v>0</v>
      </c>
      <c r="G440" s="64">
        <v>0</v>
      </c>
      <c r="H440" s="64">
        <v>49</v>
      </c>
      <c r="I440" s="79">
        <v>0.72</v>
      </c>
    </row>
    <row r="441" spans="1:13" ht="19.5" customHeight="1" x14ac:dyDescent="0.35">
      <c r="A441" s="92"/>
      <c r="B441" s="61" t="s">
        <v>15</v>
      </c>
      <c r="C441" s="7" t="s">
        <v>1731</v>
      </c>
      <c r="D441" s="64">
        <v>16</v>
      </c>
      <c r="E441" s="64">
        <v>1</v>
      </c>
      <c r="F441" s="64">
        <v>0</v>
      </c>
      <c r="G441" s="64">
        <v>0</v>
      </c>
      <c r="H441" s="64">
        <v>17</v>
      </c>
      <c r="I441" s="79">
        <v>0.84</v>
      </c>
    </row>
    <row r="442" spans="1:13" ht="19.5" customHeight="1" x14ac:dyDescent="0.35">
      <c r="A442" s="92"/>
      <c r="B442" s="61" t="s">
        <v>16</v>
      </c>
      <c r="C442" s="7" t="s">
        <v>1731</v>
      </c>
      <c r="D442" s="64">
        <v>3</v>
      </c>
      <c r="E442" s="64">
        <v>1</v>
      </c>
      <c r="F442" s="64">
        <v>0</v>
      </c>
      <c r="G442" s="64">
        <v>0</v>
      </c>
      <c r="H442" s="64">
        <v>4</v>
      </c>
      <c r="I442" s="79">
        <v>0.83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1731</v>
      </c>
      <c r="D445" s="65">
        <v>356</v>
      </c>
      <c r="E445" s="65">
        <v>7</v>
      </c>
      <c r="F445" s="65">
        <v>0</v>
      </c>
      <c r="G445" s="65">
        <v>0</v>
      </c>
      <c r="H445" s="65">
        <v>363</v>
      </c>
      <c r="I445" s="80">
        <v>0.7</v>
      </c>
    </row>
    <row r="446" spans="1:13" ht="19.5" customHeight="1" x14ac:dyDescent="0.35">
      <c r="A446" s="8" t="s">
        <v>21</v>
      </c>
      <c r="B446" s="63"/>
      <c r="C446" s="8" t="s">
        <v>1731</v>
      </c>
      <c r="D446" s="65">
        <v>673</v>
      </c>
      <c r="E446" s="65">
        <v>36</v>
      </c>
      <c r="F446" s="65">
        <v>1</v>
      </c>
      <c r="G446" s="65">
        <v>0</v>
      </c>
      <c r="H446" s="65">
        <v>710</v>
      </c>
      <c r="I446" s="80">
        <v>0.82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1732</v>
      </c>
      <c r="D455" s="64">
        <v>0</v>
      </c>
      <c r="E455" s="64">
        <v>3</v>
      </c>
      <c r="F455" s="64">
        <v>0</v>
      </c>
      <c r="G455" s="64">
        <v>0</v>
      </c>
      <c r="H455" s="64">
        <v>3</v>
      </c>
      <c r="I455" s="75">
        <v>66.900000000000006</v>
      </c>
      <c r="M455" s="3"/>
    </row>
    <row r="456" spans="1:13" ht="19.5" customHeight="1" x14ac:dyDescent="0.35">
      <c r="A456" s="92"/>
      <c r="B456" s="61" t="s">
        <v>12</v>
      </c>
      <c r="C456" s="7" t="s">
        <v>1732</v>
      </c>
      <c r="D456" s="64">
        <v>11</v>
      </c>
      <c r="E456" s="64">
        <v>174</v>
      </c>
      <c r="F456" s="64">
        <v>9</v>
      </c>
      <c r="G456" s="64">
        <v>0</v>
      </c>
      <c r="H456" s="64">
        <v>194</v>
      </c>
      <c r="I456" s="75">
        <v>64.5</v>
      </c>
    </row>
    <row r="457" spans="1:13" ht="19.5" customHeight="1" x14ac:dyDescent="0.35">
      <c r="A457" s="92"/>
      <c r="B457" s="61" t="s">
        <v>13</v>
      </c>
      <c r="C457" s="7" t="s">
        <v>1732</v>
      </c>
      <c r="D457" s="64">
        <v>2</v>
      </c>
      <c r="E457" s="64">
        <v>90</v>
      </c>
      <c r="F457" s="64">
        <v>7</v>
      </c>
      <c r="G457" s="64">
        <v>0</v>
      </c>
      <c r="H457" s="64">
        <v>99</v>
      </c>
      <c r="I457" s="75">
        <v>60.9</v>
      </c>
    </row>
    <row r="458" spans="1:13" ht="19.5" customHeight="1" x14ac:dyDescent="0.35">
      <c r="A458" s="92"/>
      <c r="B458" s="61" t="s">
        <v>14</v>
      </c>
      <c r="C458" s="7" t="s">
        <v>1732</v>
      </c>
      <c r="D458" s="64">
        <v>4</v>
      </c>
      <c r="E458" s="64">
        <v>28</v>
      </c>
      <c r="F458" s="64">
        <v>6</v>
      </c>
      <c r="G458" s="64">
        <v>0</v>
      </c>
      <c r="H458" s="64">
        <v>38</v>
      </c>
      <c r="I458" s="75">
        <v>63.9</v>
      </c>
    </row>
    <row r="459" spans="1:13" ht="19.5" customHeight="1" x14ac:dyDescent="0.35">
      <c r="A459" s="92"/>
      <c r="B459" s="61" t="s">
        <v>15</v>
      </c>
      <c r="C459" s="7" t="s">
        <v>1732</v>
      </c>
      <c r="D459" s="64">
        <v>0</v>
      </c>
      <c r="E459" s="64">
        <v>8</v>
      </c>
      <c r="F459" s="64">
        <v>1</v>
      </c>
      <c r="G459" s="64">
        <v>0</v>
      </c>
      <c r="H459" s="64">
        <v>9</v>
      </c>
      <c r="I459" s="75">
        <v>46.2</v>
      </c>
    </row>
    <row r="460" spans="1:13" ht="19.5" customHeight="1" x14ac:dyDescent="0.35">
      <c r="A460" s="92"/>
      <c r="B460" s="61" t="s">
        <v>16</v>
      </c>
      <c r="C460" s="7" t="s">
        <v>1732</v>
      </c>
      <c r="D460" s="64">
        <v>0</v>
      </c>
      <c r="E460" s="64">
        <v>4</v>
      </c>
      <c r="F460" s="64">
        <v>0</v>
      </c>
      <c r="G460" s="64">
        <v>0</v>
      </c>
      <c r="H460" s="64">
        <v>4</v>
      </c>
      <c r="I460" s="75">
        <v>50.4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1732</v>
      </c>
      <c r="D463" s="65">
        <v>17</v>
      </c>
      <c r="E463" s="65">
        <v>307</v>
      </c>
      <c r="F463" s="65">
        <v>23</v>
      </c>
      <c r="G463" s="65">
        <v>0</v>
      </c>
      <c r="H463" s="65">
        <v>347</v>
      </c>
      <c r="I463" s="76">
        <v>62.8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1732</v>
      </c>
      <c r="D465" s="64">
        <v>0</v>
      </c>
      <c r="E465" s="64">
        <v>2</v>
      </c>
      <c r="F465" s="64">
        <v>0</v>
      </c>
      <c r="G465" s="64">
        <v>0</v>
      </c>
      <c r="H465" s="64">
        <v>2</v>
      </c>
      <c r="I465" s="75">
        <v>81.099999999999994</v>
      </c>
    </row>
    <row r="466" spans="1:13" ht="19.5" customHeight="1" x14ac:dyDescent="0.35">
      <c r="A466" s="92"/>
      <c r="B466" s="61" t="s">
        <v>12</v>
      </c>
      <c r="C466" s="7" t="s">
        <v>1732</v>
      </c>
      <c r="D466" s="64">
        <v>6</v>
      </c>
      <c r="E466" s="64">
        <v>177</v>
      </c>
      <c r="F466" s="64">
        <v>7</v>
      </c>
      <c r="G466" s="64">
        <v>0</v>
      </c>
      <c r="H466" s="64">
        <v>190</v>
      </c>
      <c r="I466" s="75">
        <v>64.400000000000006</v>
      </c>
    </row>
    <row r="467" spans="1:13" ht="19.5" customHeight="1" x14ac:dyDescent="0.35">
      <c r="A467" s="92"/>
      <c r="B467" s="61" t="s">
        <v>13</v>
      </c>
      <c r="C467" s="7" t="s">
        <v>1732</v>
      </c>
      <c r="D467" s="64">
        <v>5</v>
      </c>
      <c r="E467" s="64">
        <v>91</v>
      </c>
      <c r="F467" s="64">
        <v>5</v>
      </c>
      <c r="G467" s="64">
        <v>0</v>
      </c>
      <c r="H467" s="64">
        <v>101</v>
      </c>
      <c r="I467" s="75">
        <v>65.7</v>
      </c>
    </row>
    <row r="468" spans="1:13" ht="19.5" customHeight="1" x14ac:dyDescent="0.35">
      <c r="A468" s="92"/>
      <c r="B468" s="61" t="s">
        <v>14</v>
      </c>
      <c r="C468" s="7" t="s">
        <v>1732</v>
      </c>
      <c r="D468" s="64">
        <v>0</v>
      </c>
      <c r="E468" s="64">
        <v>45</v>
      </c>
      <c r="F468" s="64">
        <v>3</v>
      </c>
      <c r="G468" s="64">
        <v>0</v>
      </c>
      <c r="H468" s="64">
        <v>48</v>
      </c>
      <c r="I468" s="75">
        <v>59.2</v>
      </c>
    </row>
    <row r="469" spans="1:13" ht="19.5" customHeight="1" x14ac:dyDescent="0.35">
      <c r="A469" s="92"/>
      <c r="B469" s="61" t="s">
        <v>15</v>
      </c>
      <c r="C469" s="7" t="s">
        <v>1732</v>
      </c>
      <c r="D469" s="64">
        <v>1</v>
      </c>
      <c r="E469" s="64">
        <v>14</v>
      </c>
      <c r="F469" s="64">
        <v>2</v>
      </c>
      <c r="G469" s="64">
        <v>0</v>
      </c>
      <c r="H469" s="64">
        <v>17</v>
      </c>
      <c r="I469" s="75">
        <v>50.7</v>
      </c>
    </row>
    <row r="470" spans="1:13" ht="19.5" customHeight="1" x14ac:dyDescent="0.35">
      <c r="A470" s="92"/>
      <c r="B470" s="61" t="s">
        <v>16</v>
      </c>
      <c r="C470" s="7" t="s">
        <v>1732</v>
      </c>
      <c r="D470" s="64">
        <v>0</v>
      </c>
      <c r="E470" s="64">
        <v>3</v>
      </c>
      <c r="F470" s="64">
        <v>1</v>
      </c>
      <c r="G470" s="64">
        <v>0</v>
      </c>
      <c r="H470" s="64">
        <v>4</v>
      </c>
      <c r="I470" s="75">
        <v>52.8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1732</v>
      </c>
      <c r="D473" s="65">
        <v>12</v>
      </c>
      <c r="E473" s="65">
        <v>332</v>
      </c>
      <c r="F473" s="65">
        <v>18</v>
      </c>
      <c r="G473" s="65">
        <v>0</v>
      </c>
      <c r="H473" s="65">
        <v>362</v>
      </c>
      <c r="I473" s="76">
        <v>63.4</v>
      </c>
    </row>
    <row r="474" spans="1:13" ht="19.5" customHeight="1" x14ac:dyDescent="0.35">
      <c r="A474" s="8" t="s">
        <v>21</v>
      </c>
      <c r="B474" s="63"/>
      <c r="C474" s="8" t="s">
        <v>1732</v>
      </c>
      <c r="D474" s="65">
        <v>29</v>
      </c>
      <c r="E474" s="65">
        <v>639</v>
      </c>
      <c r="F474" s="65">
        <v>41</v>
      </c>
      <c r="G474" s="65">
        <v>0</v>
      </c>
      <c r="H474" s="65">
        <v>709</v>
      </c>
      <c r="I474" s="76">
        <v>63.1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1733</v>
      </c>
      <c r="D483" s="64">
        <v>3</v>
      </c>
      <c r="E483" s="64">
        <v>0</v>
      </c>
      <c r="F483" s="64">
        <v>0</v>
      </c>
      <c r="G483" s="64">
        <v>0</v>
      </c>
      <c r="H483" s="64">
        <v>3</v>
      </c>
      <c r="I483" s="79">
        <v>5.0999999999999996</v>
      </c>
      <c r="M483" s="3"/>
    </row>
    <row r="484" spans="1:13" ht="19.5" customHeight="1" x14ac:dyDescent="0.35">
      <c r="A484" s="92"/>
      <c r="B484" s="61" t="s">
        <v>12</v>
      </c>
      <c r="C484" s="7" t="s">
        <v>1733</v>
      </c>
      <c r="D484" s="64">
        <v>157</v>
      </c>
      <c r="E484" s="64">
        <v>25</v>
      </c>
      <c r="F484" s="64">
        <v>12</v>
      </c>
      <c r="G484" s="64">
        <v>0</v>
      </c>
      <c r="H484" s="64">
        <v>194</v>
      </c>
      <c r="I484" s="79">
        <v>6.03</v>
      </c>
    </row>
    <row r="485" spans="1:13" ht="19.5" customHeight="1" x14ac:dyDescent="0.35">
      <c r="A485" s="92"/>
      <c r="B485" s="61" t="s">
        <v>13</v>
      </c>
      <c r="C485" s="7" t="s">
        <v>1733</v>
      </c>
      <c r="D485" s="64">
        <v>75</v>
      </c>
      <c r="E485" s="64">
        <v>16</v>
      </c>
      <c r="F485" s="64">
        <v>8</v>
      </c>
      <c r="G485" s="64">
        <v>0</v>
      </c>
      <c r="H485" s="64">
        <v>99</v>
      </c>
      <c r="I485" s="79">
        <v>6.17</v>
      </c>
    </row>
    <row r="486" spans="1:13" ht="19.5" customHeight="1" x14ac:dyDescent="0.35">
      <c r="A486" s="92"/>
      <c r="B486" s="61" t="s">
        <v>14</v>
      </c>
      <c r="C486" s="7" t="s">
        <v>1733</v>
      </c>
      <c r="D486" s="64">
        <v>28</v>
      </c>
      <c r="E486" s="64">
        <v>3</v>
      </c>
      <c r="F486" s="64">
        <v>7</v>
      </c>
      <c r="G486" s="64">
        <v>0</v>
      </c>
      <c r="H486" s="64">
        <v>38</v>
      </c>
      <c r="I486" s="79">
        <v>5.97</v>
      </c>
    </row>
    <row r="487" spans="1:13" ht="19.5" customHeight="1" x14ac:dyDescent="0.35">
      <c r="A487" s="92"/>
      <c r="B487" s="61" t="s">
        <v>15</v>
      </c>
      <c r="C487" s="7" t="s">
        <v>1733</v>
      </c>
      <c r="D487" s="64">
        <v>6</v>
      </c>
      <c r="E487" s="64">
        <v>1</v>
      </c>
      <c r="F487" s="64">
        <v>2</v>
      </c>
      <c r="G487" s="64">
        <v>0</v>
      </c>
      <c r="H487" s="64">
        <v>9</v>
      </c>
      <c r="I487" s="79">
        <v>6.68</v>
      </c>
    </row>
    <row r="488" spans="1:13" ht="19.5" customHeight="1" x14ac:dyDescent="0.35">
      <c r="A488" s="92"/>
      <c r="B488" s="61" t="s">
        <v>16</v>
      </c>
      <c r="C488" s="7" t="s">
        <v>1733</v>
      </c>
      <c r="D488" s="64">
        <v>3</v>
      </c>
      <c r="E488" s="64">
        <v>1</v>
      </c>
      <c r="F488" s="64">
        <v>0</v>
      </c>
      <c r="G488" s="64">
        <v>0</v>
      </c>
      <c r="H488" s="64">
        <v>4</v>
      </c>
      <c r="I488" s="79">
        <v>6.45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1733</v>
      </c>
      <c r="D491" s="65">
        <v>272</v>
      </c>
      <c r="E491" s="65">
        <v>46</v>
      </c>
      <c r="F491" s="65">
        <v>29</v>
      </c>
      <c r="G491" s="65">
        <v>0</v>
      </c>
      <c r="H491" s="65">
        <v>347</v>
      </c>
      <c r="I491" s="80">
        <v>6.08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1733</v>
      </c>
      <c r="D493" s="64">
        <v>2</v>
      </c>
      <c r="E493" s="64">
        <v>0</v>
      </c>
      <c r="F493" s="64">
        <v>0</v>
      </c>
      <c r="G493" s="64">
        <v>0</v>
      </c>
      <c r="H493" s="64">
        <v>2</v>
      </c>
      <c r="I493" s="79">
        <v>5.9</v>
      </c>
    </row>
    <row r="494" spans="1:13" ht="19.5" customHeight="1" x14ac:dyDescent="0.35">
      <c r="A494" s="92"/>
      <c r="B494" s="61" t="s">
        <v>12</v>
      </c>
      <c r="C494" s="7" t="s">
        <v>1733</v>
      </c>
      <c r="D494" s="64">
        <v>178</v>
      </c>
      <c r="E494" s="64">
        <v>7</v>
      </c>
      <c r="F494" s="64">
        <v>5</v>
      </c>
      <c r="G494" s="64">
        <v>0</v>
      </c>
      <c r="H494" s="64">
        <v>190</v>
      </c>
      <c r="I494" s="79">
        <v>5.2</v>
      </c>
    </row>
    <row r="495" spans="1:13" ht="19.5" customHeight="1" x14ac:dyDescent="0.35">
      <c r="A495" s="92"/>
      <c r="B495" s="61" t="s">
        <v>13</v>
      </c>
      <c r="C495" s="7" t="s">
        <v>1733</v>
      </c>
      <c r="D495" s="64">
        <v>92</v>
      </c>
      <c r="E495" s="64">
        <v>7</v>
      </c>
      <c r="F495" s="64">
        <v>2</v>
      </c>
      <c r="G495" s="64">
        <v>0</v>
      </c>
      <c r="H495" s="64">
        <v>101</v>
      </c>
      <c r="I495" s="79">
        <v>5.17</v>
      </c>
    </row>
    <row r="496" spans="1:13" ht="19.5" customHeight="1" x14ac:dyDescent="0.35">
      <c r="A496" s="92"/>
      <c r="B496" s="61" t="s">
        <v>14</v>
      </c>
      <c r="C496" s="7" t="s">
        <v>1733</v>
      </c>
      <c r="D496" s="64">
        <v>47</v>
      </c>
      <c r="E496" s="64">
        <v>1</v>
      </c>
      <c r="F496" s="64">
        <v>1</v>
      </c>
      <c r="G496" s="64">
        <v>0</v>
      </c>
      <c r="H496" s="64">
        <v>49</v>
      </c>
      <c r="I496" s="79">
        <v>5.03</v>
      </c>
    </row>
    <row r="497" spans="1:13" ht="19.5" customHeight="1" x14ac:dyDescent="0.35">
      <c r="A497" s="92"/>
      <c r="B497" s="61" t="s">
        <v>15</v>
      </c>
      <c r="C497" s="7" t="s">
        <v>1733</v>
      </c>
      <c r="D497" s="64">
        <v>14</v>
      </c>
      <c r="E497" s="64">
        <v>3</v>
      </c>
      <c r="F497" s="64">
        <v>0</v>
      </c>
      <c r="G497" s="64">
        <v>0</v>
      </c>
      <c r="H497" s="64">
        <v>17</v>
      </c>
      <c r="I497" s="79">
        <v>6.04</v>
      </c>
    </row>
    <row r="498" spans="1:13" ht="19.5" customHeight="1" x14ac:dyDescent="0.35">
      <c r="A498" s="92"/>
      <c r="B498" s="61" t="s">
        <v>16</v>
      </c>
      <c r="C498" s="7" t="s">
        <v>1733</v>
      </c>
      <c r="D498" s="64">
        <v>4</v>
      </c>
      <c r="E498" s="64">
        <v>0</v>
      </c>
      <c r="F498" s="64">
        <v>0</v>
      </c>
      <c r="G498" s="64">
        <v>0</v>
      </c>
      <c r="H498" s="64">
        <v>4</v>
      </c>
      <c r="I498" s="79">
        <v>4.45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1733</v>
      </c>
      <c r="D501" s="65">
        <v>337</v>
      </c>
      <c r="E501" s="65">
        <v>18</v>
      </c>
      <c r="F501" s="65">
        <v>8</v>
      </c>
      <c r="G501" s="65">
        <v>0</v>
      </c>
      <c r="H501" s="65">
        <v>363</v>
      </c>
      <c r="I501" s="80">
        <v>5.2</v>
      </c>
    </row>
    <row r="502" spans="1:13" ht="19.5" customHeight="1" x14ac:dyDescent="0.35">
      <c r="A502" s="8" t="s">
        <v>21</v>
      </c>
      <c r="B502" s="63"/>
      <c r="C502" s="8" t="s">
        <v>1733</v>
      </c>
      <c r="D502" s="65">
        <v>609</v>
      </c>
      <c r="E502" s="65">
        <v>64</v>
      </c>
      <c r="F502" s="65">
        <v>37</v>
      </c>
      <c r="G502" s="65">
        <v>0</v>
      </c>
      <c r="H502" s="65">
        <v>710</v>
      </c>
      <c r="I502" s="80">
        <v>5.63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1734</v>
      </c>
      <c r="D511" s="64">
        <v>0</v>
      </c>
      <c r="E511" s="64">
        <v>0</v>
      </c>
      <c r="F511" s="64">
        <v>0</v>
      </c>
      <c r="G511" s="64">
        <v>3</v>
      </c>
      <c r="H511" s="64">
        <v>3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1734</v>
      </c>
      <c r="D512" s="64">
        <v>2</v>
      </c>
      <c r="E512" s="64">
        <v>1</v>
      </c>
      <c r="F512" s="64">
        <v>0</v>
      </c>
      <c r="G512" s="64">
        <v>191</v>
      </c>
      <c r="H512" s="64">
        <v>194</v>
      </c>
      <c r="I512" s="75">
        <v>414</v>
      </c>
    </row>
    <row r="513" spans="1:13" ht="19.5" customHeight="1" x14ac:dyDescent="0.35">
      <c r="A513" s="92"/>
      <c r="B513" s="61" t="s">
        <v>13</v>
      </c>
      <c r="C513" s="16" t="s">
        <v>1734</v>
      </c>
      <c r="D513" s="64">
        <v>4</v>
      </c>
      <c r="E513" s="64">
        <v>0</v>
      </c>
      <c r="F513" s="64">
        <v>0</v>
      </c>
      <c r="G513" s="64">
        <v>95</v>
      </c>
      <c r="H513" s="64">
        <v>99</v>
      </c>
      <c r="I513" s="75">
        <v>456</v>
      </c>
    </row>
    <row r="514" spans="1:13" ht="19.5" customHeight="1" x14ac:dyDescent="0.35">
      <c r="A514" s="92"/>
      <c r="B514" s="61" t="s">
        <v>14</v>
      </c>
      <c r="C514" s="16" t="s">
        <v>1734</v>
      </c>
      <c r="D514" s="64">
        <v>0</v>
      </c>
      <c r="E514" s="64">
        <v>0</v>
      </c>
      <c r="F514" s="64">
        <v>0</v>
      </c>
      <c r="G514" s="64">
        <v>38</v>
      </c>
      <c r="H514" s="64">
        <v>38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1734</v>
      </c>
      <c r="D515" s="64">
        <v>0</v>
      </c>
      <c r="E515" s="64">
        <v>0</v>
      </c>
      <c r="F515" s="64">
        <v>1</v>
      </c>
      <c r="G515" s="64">
        <v>8</v>
      </c>
      <c r="H515" s="64">
        <v>9</v>
      </c>
      <c r="I515" s="75">
        <v>337</v>
      </c>
    </row>
    <row r="516" spans="1:13" ht="19.5" customHeight="1" x14ac:dyDescent="0.35">
      <c r="A516" s="92"/>
      <c r="B516" s="61" t="s">
        <v>16</v>
      </c>
      <c r="C516" s="16" t="s">
        <v>1734</v>
      </c>
      <c r="D516" s="64">
        <v>0</v>
      </c>
      <c r="E516" s="64">
        <v>0</v>
      </c>
      <c r="F516" s="64">
        <v>0</v>
      </c>
      <c r="G516" s="64">
        <v>4</v>
      </c>
      <c r="H516" s="64">
        <v>4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1734</v>
      </c>
      <c r="D519" s="65">
        <v>6</v>
      </c>
      <c r="E519" s="65">
        <v>1</v>
      </c>
      <c r="F519" s="65">
        <v>1</v>
      </c>
      <c r="G519" s="65">
        <v>339</v>
      </c>
      <c r="H519" s="65">
        <v>347</v>
      </c>
      <c r="I519" s="76">
        <v>425.4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1734</v>
      </c>
      <c r="D521" s="64">
        <v>0</v>
      </c>
      <c r="E521" s="64">
        <v>0</v>
      </c>
      <c r="F521" s="64">
        <v>0</v>
      </c>
      <c r="G521" s="64">
        <v>2</v>
      </c>
      <c r="H521" s="64">
        <v>2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1734</v>
      </c>
      <c r="D522" s="64">
        <v>2</v>
      </c>
      <c r="E522" s="64">
        <v>1</v>
      </c>
      <c r="F522" s="64">
        <v>0</v>
      </c>
      <c r="G522" s="64">
        <v>187</v>
      </c>
      <c r="H522" s="64">
        <v>190</v>
      </c>
      <c r="I522" s="75">
        <v>434.7</v>
      </c>
    </row>
    <row r="523" spans="1:13" ht="19.5" customHeight="1" x14ac:dyDescent="0.35">
      <c r="A523" s="92"/>
      <c r="B523" s="61" t="s">
        <v>13</v>
      </c>
      <c r="C523" s="16" t="s">
        <v>1734</v>
      </c>
      <c r="D523" s="64">
        <v>1</v>
      </c>
      <c r="E523" s="64">
        <v>1</v>
      </c>
      <c r="F523" s="64">
        <v>1</v>
      </c>
      <c r="G523" s="64">
        <v>98</v>
      </c>
      <c r="H523" s="64">
        <v>101</v>
      </c>
      <c r="I523" s="75">
        <v>350.7</v>
      </c>
    </row>
    <row r="524" spans="1:13" ht="19.5" customHeight="1" x14ac:dyDescent="0.35">
      <c r="A524" s="92"/>
      <c r="B524" s="61" t="s">
        <v>14</v>
      </c>
      <c r="C524" s="16" t="s">
        <v>1734</v>
      </c>
      <c r="D524" s="64">
        <v>1</v>
      </c>
      <c r="E524" s="64">
        <v>0</v>
      </c>
      <c r="F524" s="64">
        <v>0</v>
      </c>
      <c r="G524" s="64">
        <v>48</v>
      </c>
      <c r="H524" s="64">
        <v>49</v>
      </c>
      <c r="I524" s="75">
        <v>484</v>
      </c>
    </row>
    <row r="525" spans="1:13" ht="19.5" customHeight="1" x14ac:dyDescent="0.35">
      <c r="A525" s="92"/>
      <c r="B525" s="61" t="s">
        <v>15</v>
      </c>
      <c r="C525" s="16" t="s">
        <v>1734</v>
      </c>
      <c r="D525" s="64">
        <v>1</v>
      </c>
      <c r="E525" s="64">
        <v>0</v>
      </c>
      <c r="F525" s="64">
        <v>0</v>
      </c>
      <c r="G525" s="64">
        <v>16</v>
      </c>
      <c r="H525" s="64">
        <v>17</v>
      </c>
      <c r="I525" s="75">
        <v>401</v>
      </c>
    </row>
    <row r="526" spans="1:13" ht="19.5" customHeight="1" x14ac:dyDescent="0.35">
      <c r="A526" s="92"/>
      <c r="B526" s="61" t="s">
        <v>16</v>
      </c>
      <c r="C526" s="16" t="s">
        <v>1734</v>
      </c>
      <c r="D526" s="64">
        <v>0</v>
      </c>
      <c r="E526" s="64">
        <v>0</v>
      </c>
      <c r="F526" s="64">
        <v>0</v>
      </c>
      <c r="G526" s="64">
        <v>4</v>
      </c>
      <c r="H526" s="64">
        <v>4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1734</v>
      </c>
      <c r="D529" s="65">
        <v>5</v>
      </c>
      <c r="E529" s="65">
        <v>2</v>
      </c>
      <c r="F529" s="65">
        <v>1</v>
      </c>
      <c r="G529" s="65">
        <v>355</v>
      </c>
      <c r="H529" s="65">
        <v>363</v>
      </c>
      <c r="I529" s="76">
        <v>405.1</v>
      </c>
    </row>
    <row r="530" spans="1:13" ht="19.5" customHeight="1" x14ac:dyDescent="0.35">
      <c r="A530" s="8" t="s">
        <v>21</v>
      </c>
      <c r="B530" s="63"/>
      <c r="C530" s="17" t="s">
        <v>1734</v>
      </c>
      <c r="D530" s="65">
        <v>11</v>
      </c>
      <c r="E530" s="65">
        <v>3</v>
      </c>
      <c r="F530" s="65">
        <v>2</v>
      </c>
      <c r="G530" s="65">
        <v>694</v>
      </c>
      <c r="H530" s="65">
        <v>710</v>
      </c>
      <c r="I530" s="76">
        <v>415.3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1735</v>
      </c>
      <c r="D539" s="64">
        <v>0</v>
      </c>
      <c r="E539" s="64">
        <v>0</v>
      </c>
      <c r="F539" s="64">
        <v>0</v>
      </c>
      <c r="G539" s="64">
        <v>3</v>
      </c>
      <c r="H539" s="64">
        <v>3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1735</v>
      </c>
      <c r="D540" s="64">
        <v>1</v>
      </c>
      <c r="E540" s="64">
        <v>1</v>
      </c>
      <c r="F540" s="64">
        <v>1</v>
      </c>
      <c r="G540" s="64">
        <v>191</v>
      </c>
      <c r="H540" s="64">
        <v>194</v>
      </c>
      <c r="I540" s="79">
        <v>12.6</v>
      </c>
    </row>
    <row r="541" spans="1:13" ht="19.5" customHeight="1" x14ac:dyDescent="0.35">
      <c r="A541" s="92"/>
      <c r="B541" s="61" t="s">
        <v>13</v>
      </c>
      <c r="C541" s="16" t="s">
        <v>1735</v>
      </c>
      <c r="D541" s="64">
        <v>3</v>
      </c>
      <c r="E541" s="64">
        <v>0</v>
      </c>
      <c r="F541" s="64">
        <v>1</v>
      </c>
      <c r="G541" s="64">
        <v>95</v>
      </c>
      <c r="H541" s="64">
        <v>99</v>
      </c>
      <c r="I541" s="79">
        <v>13.63</v>
      </c>
    </row>
    <row r="542" spans="1:13" ht="19.5" customHeight="1" x14ac:dyDescent="0.35">
      <c r="A542" s="92"/>
      <c r="B542" s="61" t="s">
        <v>14</v>
      </c>
      <c r="C542" s="16" t="s">
        <v>1735</v>
      </c>
      <c r="D542" s="64">
        <v>0</v>
      </c>
      <c r="E542" s="64">
        <v>0</v>
      </c>
      <c r="F542" s="64">
        <v>0</v>
      </c>
      <c r="G542" s="64">
        <v>38</v>
      </c>
      <c r="H542" s="64">
        <v>38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1735</v>
      </c>
      <c r="D543" s="64">
        <v>0</v>
      </c>
      <c r="E543" s="64">
        <v>0</v>
      </c>
      <c r="F543" s="64">
        <v>1</v>
      </c>
      <c r="G543" s="64">
        <v>8</v>
      </c>
      <c r="H543" s="64">
        <v>9</v>
      </c>
      <c r="I543" s="79">
        <v>9.9</v>
      </c>
    </row>
    <row r="544" spans="1:13" ht="19.5" customHeight="1" x14ac:dyDescent="0.35">
      <c r="A544" s="92"/>
      <c r="B544" s="61" t="s">
        <v>16</v>
      </c>
      <c r="C544" s="16" t="s">
        <v>1735</v>
      </c>
      <c r="D544" s="64">
        <v>0</v>
      </c>
      <c r="E544" s="64">
        <v>0</v>
      </c>
      <c r="F544" s="64">
        <v>0</v>
      </c>
      <c r="G544" s="64">
        <v>4</v>
      </c>
      <c r="H544" s="64">
        <v>4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1735</v>
      </c>
      <c r="D547" s="65">
        <v>4</v>
      </c>
      <c r="E547" s="65">
        <v>1</v>
      </c>
      <c r="F547" s="65">
        <v>3</v>
      </c>
      <c r="G547" s="65">
        <v>339</v>
      </c>
      <c r="H547" s="65">
        <v>347</v>
      </c>
      <c r="I547" s="80">
        <v>12.78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1735</v>
      </c>
      <c r="D549" s="64">
        <v>0</v>
      </c>
      <c r="E549" s="64">
        <v>0</v>
      </c>
      <c r="F549" s="64">
        <v>0</v>
      </c>
      <c r="G549" s="64">
        <v>2</v>
      </c>
      <c r="H549" s="64">
        <v>2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1735</v>
      </c>
      <c r="D550" s="64">
        <v>2</v>
      </c>
      <c r="E550" s="64">
        <v>1</v>
      </c>
      <c r="F550" s="64">
        <v>0</v>
      </c>
      <c r="G550" s="64">
        <v>187</v>
      </c>
      <c r="H550" s="64">
        <v>190</v>
      </c>
      <c r="I550" s="79">
        <v>13.77</v>
      </c>
    </row>
    <row r="551" spans="1:13" ht="19.5" customHeight="1" x14ac:dyDescent="0.35">
      <c r="A551" s="92"/>
      <c r="B551" s="61" t="s">
        <v>13</v>
      </c>
      <c r="C551" s="16" t="s">
        <v>1735</v>
      </c>
      <c r="D551" s="64">
        <v>2</v>
      </c>
      <c r="E551" s="64">
        <v>0</v>
      </c>
      <c r="F551" s="64">
        <v>1</v>
      </c>
      <c r="G551" s="64">
        <v>98</v>
      </c>
      <c r="H551" s="64">
        <v>101</v>
      </c>
      <c r="I551" s="79">
        <v>11.73</v>
      </c>
    </row>
    <row r="552" spans="1:13" ht="19.5" customHeight="1" x14ac:dyDescent="0.35">
      <c r="A552" s="92"/>
      <c r="B552" s="61" t="s">
        <v>14</v>
      </c>
      <c r="C552" s="16" t="s">
        <v>1735</v>
      </c>
      <c r="D552" s="64">
        <v>1</v>
      </c>
      <c r="E552" s="64">
        <v>0</v>
      </c>
      <c r="F552" s="64">
        <v>0</v>
      </c>
      <c r="G552" s="64">
        <v>48</v>
      </c>
      <c r="H552" s="64">
        <v>49</v>
      </c>
      <c r="I552" s="79">
        <v>13.6</v>
      </c>
    </row>
    <row r="553" spans="1:13" ht="19.5" customHeight="1" x14ac:dyDescent="0.35">
      <c r="A553" s="92"/>
      <c r="B553" s="61" t="s">
        <v>15</v>
      </c>
      <c r="C553" s="16" t="s">
        <v>1735</v>
      </c>
      <c r="D553" s="64">
        <v>0</v>
      </c>
      <c r="E553" s="64">
        <v>1</v>
      </c>
      <c r="F553" s="64">
        <v>0</v>
      </c>
      <c r="G553" s="64">
        <v>16</v>
      </c>
      <c r="H553" s="64">
        <v>17</v>
      </c>
      <c r="I553" s="79">
        <v>11</v>
      </c>
    </row>
    <row r="554" spans="1:13" ht="19.5" customHeight="1" x14ac:dyDescent="0.35">
      <c r="A554" s="92"/>
      <c r="B554" s="61" t="s">
        <v>16</v>
      </c>
      <c r="C554" s="16" t="s">
        <v>1735</v>
      </c>
      <c r="D554" s="64">
        <v>0</v>
      </c>
      <c r="E554" s="64">
        <v>0</v>
      </c>
      <c r="F554" s="64">
        <v>0</v>
      </c>
      <c r="G554" s="64">
        <v>4</v>
      </c>
      <c r="H554" s="64">
        <v>4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1735</v>
      </c>
      <c r="D557" s="65">
        <v>5</v>
      </c>
      <c r="E557" s="65">
        <v>2</v>
      </c>
      <c r="F557" s="65">
        <v>1</v>
      </c>
      <c r="G557" s="65">
        <v>355</v>
      </c>
      <c r="H557" s="65">
        <v>363</v>
      </c>
      <c r="I557" s="80">
        <v>12.64</v>
      </c>
    </row>
    <row r="558" spans="1:13" ht="19.5" customHeight="1" x14ac:dyDescent="0.35">
      <c r="A558" s="8" t="s">
        <v>21</v>
      </c>
      <c r="B558" s="63"/>
      <c r="C558" s="17" t="s">
        <v>1735</v>
      </c>
      <c r="D558" s="65">
        <v>9</v>
      </c>
      <c r="E558" s="65">
        <v>3</v>
      </c>
      <c r="F558" s="65">
        <v>4</v>
      </c>
      <c r="G558" s="65">
        <v>694</v>
      </c>
      <c r="H558" s="65">
        <v>710</v>
      </c>
      <c r="I558" s="80">
        <v>12.71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1736</v>
      </c>
      <c r="D567" s="64">
        <v>0</v>
      </c>
      <c r="E567" s="64">
        <v>0</v>
      </c>
      <c r="F567" s="64">
        <v>0</v>
      </c>
      <c r="G567" s="64">
        <v>3</v>
      </c>
      <c r="H567" s="64">
        <v>3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1736</v>
      </c>
      <c r="D568" s="64">
        <v>2</v>
      </c>
      <c r="E568" s="64">
        <v>0</v>
      </c>
      <c r="F568" s="64">
        <v>1</v>
      </c>
      <c r="G568" s="64">
        <v>191</v>
      </c>
      <c r="H568" s="64">
        <v>194</v>
      </c>
      <c r="I568" s="79">
        <v>38.369999999999997</v>
      </c>
    </row>
    <row r="569" spans="1:13" ht="19.5" customHeight="1" x14ac:dyDescent="0.35">
      <c r="A569" s="92"/>
      <c r="B569" s="61" t="s">
        <v>13</v>
      </c>
      <c r="C569" s="16" t="s">
        <v>1736</v>
      </c>
      <c r="D569" s="64">
        <v>3</v>
      </c>
      <c r="E569" s="64">
        <v>0</v>
      </c>
      <c r="F569" s="64">
        <v>1</v>
      </c>
      <c r="G569" s="64">
        <v>95</v>
      </c>
      <c r="H569" s="64">
        <v>99</v>
      </c>
      <c r="I569" s="79">
        <v>40.630000000000003</v>
      </c>
    </row>
    <row r="570" spans="1:13" ht="19.5" customHeight="1" x14ac:dyDescent="0.35">
      <c r="A570" s="92"/>
      <c r="B570" s="61" t="s">
        <v>14</v>
      </c>
      <c r="C570" s="16" t="s">
        <v>1736</v>
      </c>
      <c r="D570" s="64">
        <v>0</v>
      </c>
      <c r="E570" s="64">
        <v>0</v>
      </c>
      <c r="F570" s="64">
        <v>0</v>
      </c>
      <c r="G570" s="64">
        <v>38</v>
      </c>
      <c r="H570" s="64">
        <v>38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1736</v>
      </c>
      <c r="D571" s="64">
        <v>0</v>
      </c>
      <c r="E571" s="64">
        <v>0</v>
      </c>
      <c r="F571" s="64">
        <v>1</v>
      </c>
      <c r="G571" s="64">
        <v>8</v>
      </c>
      <c r="H571" s="64">
        <v>9</v>
      </c>
      <c r="I571" s="79">
        <v>31.7</v>
      </c>
    </row>
    <row r="572" spans="1:13" ht="19.5" customHeight="1" x14ac:dyDescent="0.35">
      <c r="A572" s="92"/>
      <c r="B572" s="61" t="s">
        <v>16</v>
      </c>
      <c r="C572" s="16" t="s">
        <v>1736</v>
      </c>
      <c r="D572" s="64">
        <v>0</v>
      </c>
      <c r="E572" s="64">
        <v>0</v>
      </c>
      <c r="F572" s="64">
        <v>0</v>
      </c>
      <c r="G572" s="64">
        <v>4</v>
      </c>
      <c r="H572" s="64">
        <v>4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1736</v>
      </c>
      <c r="D575" s="65">
        <v>5</v>
      </c>
      <c r="E575" s="65">
        <v>0</v>
      </c>
      <c r="F575" s="65">
        <v>3</v>
      </c>
      <c r="G575" s="65">
        <v>339</v>
      </c>
      <c r="H575" s="65">
        <v>347</v>
      </c>
      <c r="I575" s="80">
        <v>38.659999999999997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1736</v>
      </c>
      <c r="D577" s="64">
        <v>0</v>
      </c>
      <c r="E577" s="64">
        <v>0</v>
      </c>
      <c r="F577" s="64">
        <v>0</v>
      </c>
      <c r="G577" s="64">
        <v>2</v>
      </c>
      <c r="H577" s="64">
        <v>2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1736</v>
      </c>
      <c r="D578" s="64">
        <v>2</v>
      </c>
      <c r="E578" s="64">
        <v>1</v>
      </c>
      <c r="F578" s="64">
        <v>0</v>
      </c>
      <c r="G578" s="64">
        <v>187</v>
      </c>
      <c r="H578" s="64">
        <v>190</v>
      </c>
      <c r="I578" s="79">
        <v>40.47</v>
      </c>
    </row>
    <row r="579" spans="1:13" ht="19.5" customHeight="1" x14ac:dyDescent="0.35">
      <c r="A579" s="92"/>
      <c r="B579" s="61" t="s">
        <v>13</v>
      </c>
      <c r="C579" s="16" t="s">
        <v>1736</v>
      </c>
      <c r="D579" s="64">
        <v>2</v>
      </c>
      <c r="E579" s="64">
        <v>0</v>
      </c>
      <c r="F579" s="64">
        <v>1</v>
      </c>
      <c r="G579" s="64">
        <v>98</v>
      </c>
      <c r="H579" s="64">
        <v>101</v>
      </c>
      <c r="I579" s="79">
        <v>35.729999999999997</v>
      </c>
    </row>
    <row r="580" spans="1:13" ht="19.5" customHeight="1" x14ac:dyDescent="0.35">
      <c r="A580" s="92"/>
      <c r="B580" s="61" t="s">
        <v>14</v>
      </c>
      <c r="C580" s="16" t="s">
        <v>1736</v>
      </c>
      <c r="D580" s="64">
        <v>1</v>
      </c>
      <c r="E580" s="64">
        <v>0</v>
      </c>
      <c r="F580" s="64">
        <v>0</v>
      </c>
      <c r="G580" s="64">
        <v>48</v>
      </c>
      <c r="H580" s="64">
        <v>49</v>
      </c>
      <c r="I580" s="79">
        <v>40.299999999999997</v>
      </c>
    </row>
    <row r="581" spans="1:13" ht="19.5" customHeight="1" x14ac:dyDescent="0.35">
      <c r="A581" s="92"/>
      <c r="B581" s="61" t="s">
        <v>15</v>
      </c>
      <c r="C581" s="16" t="s">
        <v>1736</v>
      </c>
      <c r="D581" s="64">
        <v>0</v>
      </c>
      <c r="E581" s="64">
        <v>1</v>
      </c>
      <c r="F581" s="64">
        <v>0</v>
      </c>
      <c r="G581" s="64">
        <v>16</v>
      </c>
      <c r="H581" s="64">
        <v>17</v>
      </c>
      <c r="I581" s="79">
        <v>34.9</v>
      </c>
    </row>
    <row r="582" spans="1:13" ht="19.5" customHeight="1" x14ac:dyDescent="0.35">
      <c r="A582" s="92"/>
      <c r="B582" s="61" t="s">
        <v>16</v>
      </c>
      <c r="C582" s="16" t="s">
        <v>1736</v>
      </c>
      <c r="D582" s="64">
        <v>0</v>
      </c>
      <c r="E582" s="64">
        <v>0</v>
      </c>
      <c r="F582" s="64">
        <v>0</v>
      </c>
      <c r="G582" s="64">
        <v>4</v>
      </c>
      <c r="H582" s="64">
        <v>4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1736</v>
      </c>
      <c r="D585" s="65">
        <v>5</v>
      </c>
      <c r="E585" s="65">
        <v>2</v>
      </c>
      <c r="F585" s="65">
        <v>1</v>
      </c>
      <c r="G585" s="65">
        <v>355</v>
      </c>
      <c r="H585" s="65">
        <v>363</v>
      </c>
      <c r="I585" s="80">
        <v>37.979999999999997</v>
      </c>
    </row>
    <row r="586" spans="1:13" ht="19.5" customHeight="1" x14ac:dyDescent="0.35">
      <c r="A586" s="8" t="s">
        <v>21</v>
      </c>
      <c r="B586" s="63"/>
      <c r="C586" s="17" t="s">
        <v>1736</v>
      </c>
      <c r="D586" s="65">
        <v>10</v>
      </c>
      <c r="E586" s="65">
        <v>2</v>
      </c>
      <c r="F586" s="65">
        <v>4</v>
      </c>
      <c r="G586" s="65">
        <v>694</v>
      </c>
      <c r="H586" s="65">
        <v>710</v>
      </c>
      <c r="I586" s="80">
        <v>38.32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1737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1737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1737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1737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1737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1737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1737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1737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1737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1737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1737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1737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1737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1737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1737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9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1452</v>
      </c>
      <c r="D1" s="19" t="s">
        <v>2037</v>
      </c>
      <c r="F1" s="19" t="s">
        <v>158</v>
      </c>
      <c r="G1" s="19">
        <f>H26</f>
        <v>333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1738</v>
      </c>
      <c r="D6" s="70" t="s">
        <v>160</v>
      </c>
      <c r="E6" s="70" t="s">
        <v>162</v>
      </c>
      <c r="F6" s="70" t="s">
        <v>160</v>
      </c>
      <c r="G6" s="70" t="s">
        <v>160</v>
      </c>
      <c r="H6" s="70" t="s">
        <v>162</v>
      </c>
      <c r="I6" s="71" t="s">
        <v>381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1738</v>
      </c>
      <c r="D7" s="64" t="s">
        <v>160</v>
      </c>
      <c r="E7" s="64" t="s">
        <v>160</v>
      </c>
      <c r="F7" s="64" t="s">
        <v>162</v>
      </c>
      <c r="G7" s="64" t="s">
        <v>160</v>
      </c>
      <c r="H7" s="64" t="s">
        <v>162</v>
      </c>
      <c r="I7" s="66" t="s">
        <v>1453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1738</v>
      </c>
      <c r="D8" s="64" t="s">
        <v>222</v>
      </c>
      <c r="E8" s="64" t="s">
        <v>256</v>
      </c>
      <c r="F8" s="64" t="s">
        <v>182</v>
      </c>
      <c r="G8" s="64" t="s">
        <v>160</v>
      </c>
      <c r="H8" s="64" t="s">
        <v>269</v>
      </c>
      <c r="I8" s="66" t="s">
        <v>449</v>
      </c>
    </row>
    <row r="9" spans="1:14" ht="19.5" customHeight="1" x14ac:dyDescent="0.35">
      <c r="A9" s="92"/>
      <c r="B9" s="61" t="s">
        <v>13</v>
      </c>
      <c r="C9" s="7" t="s">
        <v>1738</v>
      </c>
      <c r="D9" s="64" t="s">
        <v>275</v>
      </c>
      <c r="E9" s="64" t="s">
        <v>182</v>
      </c>
      <c r="F9" s="64" t="s">
        <v>220</v>
      </c>
      <c r="G9" s="64" t="s">
        <v>160</v>
      </c>
      <c r="H9" s="64" t="s">
        <v>308</v>
      </c>
      <c r="I9" s="66" t="s">
        <v>224</v>
      </c>
    </row>
    <row r="10" spans="1:14" ht="19.5" customHeight="1" x14ac:dyDescent="0.35">
      <c r="A10" s="92"/>
      <c r="B10" s="61" t="s">
        <v>14</v>
      </c>
      <c r="C10" s="7" t="s">
        <v>1738</v>
      </c>
      <c r="D10" s="64" t="s">
        <v>179</v>
      </c>
      <c r="E10" s="64" t="s">
        <v>163</v>
      </c>
      <c r="F10" s="64" t="s">
        <v>178</v>
      </c>
      <c r="G10" s="64" t="s">
        <v>160</v>
      </c>
      <c r="H10" s="64" t="s">
        <v>235</v>
      </c>
      <c r="I10" s="66" t="s">
        <v>371</v>
      </c>
    </row>
    <row r="11" spans="1:14" ht="19.5" customHeight="1" x14ac:dyDescent="0.35">
      <c r="A11" s="92"/>
      <c r="B11" s="61" t="s">
        <v>15</v>
      </c>
      <c r="C11" s="7" t="s">
        <v>1738</v>
      </c>
      <c r="D11" s="64" t="s">
        <v>160</v>
      </c>
      <c r="E11" s="64" t="s">
        <v>179</v>
      </c>
      <c r="F11" s="64" t="s">
        <v>162</v>
      </c>
      <c r="G11" s="64" t="s">
        <v>160</v>
      </c>
      <c r="H11" s="64" t="s">
        <v>204</v>
      </c>
      <c r="I11" s="66" t="s">
        <v>550</v>
      </c>
    </row>
    <row r="12" spans="1:14" ht="19.5" customHeight="1" x14ac:dyDescent="0.35">
      <c r="A12" s="92"/>
      <c r="B12" s="61" t="s">
        <v>16</v>
      </c>
      <c r="C12" s="7" t="s">
        <v>1738</v>
      </c>
      <c r="D12" s="64" t="s">
        <v>162</v>
      </c>
      <c r="E12" s="64" t="s">
        <v>179</v>
      </c>
      <c r="F12" s="64" t="s">
        <v>160</v>
      </c>
      <c r="G12" s="64" t="s">
        <v>160</v>
      </c>
      <c r="H12" s="64" t="s">
        <v>179</v>
      </c>
      <c r="I12" s="66" t="s">
        <v>723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1738</v>
      </c>
      <c r="D15" s="64" t="s">
        <v>313</v>
      </c>
      <c r="E15" s="64" t="s">
        <v>440</v>
      </c>
      <c r="F15" s="64" t="s">
        <v>673</v>
      </c>
      <c r="G15" s="64" t="s">
        <v>160</v>
      </c>
      <c r="H15" s="64" t="s">
        <v>504</v>
      </c>
      <c r="I15" s="66" t="s">
        <v>371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1738</v>
      </c>
      <c r="D17" s="64" t="s">
        <v>162</v>
      </c>
      <c r="E17" s="64" t="s">
        <v>162</v>
      </c>
      <c r="F17" s="64" t="s">
        <v>160</v>
      </c>
      <c r="G17" s="64" t="s">
        <v>160</v>
      </c>
      <c r="H17" s="64" t="s">
        <v>162</v>
      </c>
      <c r="I17" s="66" t="s">
        <v>725</v>
      </c>
    </row>
    <row r="18" spans="1:13" ht="19.5" customHeight="1" x14ac:dyDescent="0.35">
      <c r="A18" s="92"/>
      <c r="B18" s="61" t="s">
        <v>12</v>
      </c>
      <c r="C18" s="7" t="s">
        <v>1738</v>
      </c>
      <c r="D18" s="64" t="s">
        <v>275</v>
      </c>
      <c r="E18" s="64" t="s">
        <v>673</v>
      </c>
      <c r="F18" s="64" t="s">
        <v>518</v>
      </c>
      <c r="G18" s="64" t="s">
        <v>160</v>
      </c>
      <c r="H18" s="64" t="s">
        <v>507</v>
      </c>
      <c r="I18" s="66" t="s">
        <v>190</v>
      </c>
    </row>
    <row r="19" spans="1:13" ht="19.5" customHeight="1" x14ac:dyDescent="0.35">
      <c r="A19" s="92"/>
      <c r="B19" s="61" t="s">
        <v>13</v>
      </c>
      <c r="C19" s="7" t="s">
        <v>1738</v>
      </c>
      <c r="D19" s="64" t="s">
        <v>178</v>
      </c>
      <c r="E19" s="64" t="s">
        <v>323</v>
      </c>
      <c r="F19" s="64" t="s">
        <v>210</v>
      </c>
      <c r="G19" s="64" t="s">
        <v>160</v>
      </c>
      <c r="H19" s="64" t="s">
        <v>310</v>
      </c>
      <c r="I19" s="66" t="s">
        <v>550</v>
      </c>
    </row>
    <row r="20" spans="1:13" ht="19.5" customHeight="1" x14ac:dyDescent="0.35">
      <c r="A20" s="92"/>
      <c r="B20" s="61" t="s">
        <v>14</v>
      </c>
      <c r="C20" s="7" t="s">
        <v>1738</v>
      </c>
      <c r="D20" s="64" t="s">
        <v>178</v>
      </c>
      <c r="E20" s="64" t="s">
        <v>259</v>
      </c>
      <c r="F20" s="64" t="s">
        <v>275</v>
      </c>
      <c r="G20" s="64" t="s">
        <v>160</v>
      </c>
      <c r="H20" s="64" t="s">
        <v>273</v>
      </c>
      <c r="I20" s="66" t="s">
        <v>194</v>
      </c>
    </row>
    <row r="21" spans="1:13" ht="19.5" customHeight="1" x14ac:dyDescent="0.35">
      <c r="A21" s="92"/>
      <c r="B21" s="61" t="s">
        <v>15</v>
      </c>
      <c r="C21" s="7" t="s">
        <v>1738</v>
      </c>
      <c r="D21" s="64" t="s">
        <v>318</v>
      </c>
      <c r="E21" s="64" t="s">
        <v>233</v>
      </c>
      <c r="F21" s="64" t="s">
        <v>204</v>
      </c>
      <c r="G21" s="64" t="s">
        <v>160</v>
      </c>
      <c r="H21" s="64" t="s">
        <v>287</v>
      </c>
      <c r="I21" s="66" t="s">
        <v>374</v>
      </c>
    </row>
    <row r="22" spans="1:13" ht="19.5" customHeight="1" x14ac:dyDescent="0.35">
      <c r="A22" s="92"/>
      <c r="B22" s="61" t="s">
        <v>16</v>
      </c>
      <c r="C22" s="7" t="s">
        <v>1738</v>
      </c>
      <c r="D22" s="64" t="s">
        <v>179</v>
      </c>
      <c r="E22" s="64" t="s">
        <v>275</v>
      </c>
      <c r="F22" s="64" t="s">
        <v>162</v>
      </c>
      <c r="G22" s="64" t="s">
        <v>160</v>
      </c>
      <c r="H22" s="64" t="s">
        <v>318</v>
      </c>
      <c r="I22" s="66" t="s">
        <v>867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1738</v>
      </c>
      <c r="D23" s="64" t="s">
        <v>179</v>
      </c>
      <c r="E23" s="64" t="s">
        <v>204</v>
      </c>
      <c r="F23" s="64" t="s">
        <v>160</v>
      </c>
      <c r="G23" s="64" t="s">
        <v>160</v>
      </c>
      <c r="H23" s="64" t="s">
        <v>204</v>
      </c>
      <c r="I23" s="66" t="s">
        <v>728</v>
      </c>
    </row>
    <row r="24" spans="1:13" ht="19.5" customHeight="1" x14ac:dyDescent="0.35">
      <c r="A24" s="92"/>
      <c r="B24" s="61" t="s">
        <v>18</v>
      </c>
      <c r="C24" s="7" t="s">
        <v>1738</v>
      </c>
      <c r="D24" s="64" t="s">
        <v>160</v>
      </c>
      <c r="E24" s="64" t="s">
        <v>162</v>
      </c>
      <c r="F24" s="64" t="s">
        <v>160</v>
      </c>
      <c r="G24" s="64" t="s">
        <v>160</v>
      </c>
      <c r="H24" s="64" t="s">
        <v>162</v>
      </c>
      <c r="I24" s="66" t="s">
        <v>915</v>
      </c>
    </row>
    <row r="25" spans="1:13" ht="19.5" customHeight="1" x14ac:dyDescent="0.35">
      <c r="A25" s="93"/>
      <c r="B25" s="62" t="s">
        <v>19</v>
      </c>
      <c r="C25" s="8" t="s">
        <v>1738</v>
      </c>
      <c r="D25" s="65">
        <v>34</v>
      </c>
      <c r="E25" s="65">
        <v>127</v>
      </c>
      <c r="F25" s="65">
        <v>63</v>
      </c>
      <c r="G25" s="65">
        <v>0</v>
      </c>
      <c r="H25" s="65">
        <v>190</v>
      </c>
      <c r="I25" s="67">
        <v>23.3</v>
      </c>
    </row>
    <row r="26" spans="1:13" ht="19.5" customHeight="1" x14ac:dyDescent="0.35">
      <c r="A26" s="8" t="s">
        <v>21</v>
      </c>
      <c r="B26" s="63"/>
      <c r="C26" s="8" t="s">
        <v>1738</v>
      </c>
      <c r="D26" s="65">
        <v>52</v>
      </c>
      <c r="E26" s="65">
        <v>227</v>
      </c>
      <c r="F26" s="65">
        <v>106</v>
      </c>
      <c r="G26" s="65">
        <v>0</v>
      </c>
      <c r="H26" s="65">
        <v>333</v>
      </c>
      <c r="I26" s="67">
        <v>23.4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1739</v>
      </c>
      <c r="D34" s="64" t="s">
        <v>160</v>
      </c>
      <c r="E34" s="64" t="s">
        <v>160</v>
      </c>
      <c r="F34" s="64" t="s">
        <v>162</v>
      </c>
      <c r="G34" s="64" t="s">
        <v>162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1739</v>
      </c>
      <c r="D35" s="64" t="s">
        <v>160</v>
      </c>
      <c r="E35" s="64" t="s">
        <v>162</v>
      </c>
      <c r="F35" s="64" t="s">
        <v>160</v>
      </c>
      <c r="G35" s="64" t="s">
        <v>162</v>
      </c>
      <c r="H35" s="66" t="s">
        <v>585</v>
      </c>
      <c r="M35" s="3"/>
    </row>
    <row r="36" spans="1:13" ht="19.5" customHeight="1" x14ac:dyDescent="0.35">
      <c r="A36" s="92"/>
      <c r="B36" s="61" t="s">
        <v>12</v>
      </c>
      <c r="C36" s="7" t="s">
        <v>1739</v>
      </c>
      <c r="D36" s="64" t="s">
        <v>475</v>
      </c>
      <c r="E36" s="64" t="s">
        <v>273</v>
      </c>
      <c r="F36" s="64" t="s">
        <v>259</v>
      </c>
      <c r="G36" s="64" t="s">
        <v>269</v>
      </c>
      <c r="H36" s="66" t="s">
        <v>938</v>
      </c>
    </row>
    <row r="37" spans="1:13" ht="19.5" customHeight="1" x14ac:dyDescent="0.35">
      <c r="A37" s="92"/>
      <c r="B37" s="61" t="s">
        <v>13</v>
      </c>
      <c r="C37" s="7" t="s">
        <v>1739</v>
      </c>
      <c r="D37" s="64" t="s">
        <v>233</v>
      </c>
      <c r="E37" s="64" t="s">
        <v>318</v>
      </c>
      <c r="F37" s="64" t="s">
        <v>275</v>
      </c>
      <c r="G37" s="64" t="s">
        <v>308</v>
      </c>
      <c r="H37" s="66" t="s">
        <v>1086</v>
      </c>
    </row>
    <row r="38" spans="1:13" ht="19.5" customHeight="1" x14ac:dyDescent="0.35">
      <c r="A38" s="92"/>
      <c r="B38" s="61" t="s">
        <v>14</v>
      </c>
      <c r="C38" s="7" t="s">
        <v>1739</v>
      </c>
      <c r="D38" s="64" t="s">
        <v>179</v>
      </c>
      <c r="E38" s="64" t="s">
        <v>180</v>
      </c>
      <c r="F38" s="64" t="s">
        <v>178</v>
      </c>
      <c r="G38" s="64" t="s">
        <v>235</v>
      </c>
      <c r="H38" s="66" t="s">
        <v>246</v>
      </c>
    </row>
    <row r="39" spans="1:13" ht="19.5" customHeight="1" x14ac:dyDescent="0.35">
      <c r="A39" s="92"/>
      <c r="B39" s="61" t="s">
        <v>15</v>
      </c>
      <c r="C39" s="7" t="s">
        <v>1739</v>
      </c>
      <c r="D39" s="64" t="s">
        <v>179</v>
      </c>
      <c r="E39" s="64" t="s">
        <v>162</v>
      </c>
      <c r="F39" s="64" t="s">
        <v>160</v>
      </c>
      <c r="G39" s="64" t="s">
        <v>204</v>
      </c>
      <c r="H39" s="66" t="s">
        <v>634</v>
      </c>
    </row>
    <row r="40" spans="1:13" ht="19.5" customHeight="1" x14ac:dyDescent="0.35">
      <c r="A40" s="92"/>
      <c r="B40" s="61" t="s">
        <v>16</v>
      </c>
      <c r="C40" s="7" t="s">
        <v>1739</v>
      </c>
      <c r="D40" s="64" t="s">
        <v>162</v>
      </c>
      <c r="E40" s="64" t="s">
        <v>160</v>
      </c>
      <c r="F40" s="64" t="s">
        <v>162</v>
      </c>
      <c r="G40" s="64" t="s">
        <v>179</v>
      </c>
      <c r="H40" s="66" t="s">
        <v>636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1739</v>
      </c>
      <c r="D43" s="64" t="s">
        <v>310</v>
      </c>
      <c r="E43" s="64" t="s">
        <v>310</v>
      </c>
      <c r="F43" s="64" t="s">
        <v>283</v>
      </c>
      <c r="G43" s="64" t="s">
        <v>504</v>
      </c>
      <c r="H43" s="66" t="s">
        <v>633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1739</v>
      </c>
      <c r="D45" s="64" t="s">
        <v>160</v>
      </c>
      <c r="E45" s="64" t="s">
        <v>160</v>
      </c>
      <c r="F45" s="64" t="s">
        <v>162</v>
      </c>
      <c r="G45" s="64" t="s">
        <v>162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1739</v>
      </c>
      <c r="D46" s="64" t="s">
        <v>448</v>
      </c>
      <c r="E46" s="64" t="s">
        <v>313</v>
      </c>
      <c r="F46" s="64" t="s">
        <v>318</v>
      </c>
      <c r="G46" s="64" t="s">
        <v>507</v>
      </c>
      <c r="H46" s="66" t="s">
        <v>460</v>
      </c>
    </row>
    <row r="47" spans="1:13" ht="19.5" customHeight="1" x14ac:dyDescent="0.35">
      <c r="A47" s="92"/>
      <c r="B47" s="61" t="s">
        <v>13</v>
      </c>
      <c r="C47" s="7" t="s">
        <v>1739</v>
      </c>
      <c r="D47" s="64" t="s">
        <v>210</v>
      </c>
      <c r="E47" s="64" t="s">
        <v>380</v>
      </c>
      <c r="F47" s="64" t="s">
        <v>380</v>
      </c>
      <c r="G47" s="64" t="s">
        <v>310</v>
      </c>
      <c r="H47" s="66" t="s">
        <v>869</v>
      </c>
    </row>
    <row r="48" spans="1:13" ht="19.5" customHeight="1" x14ac:dyDescent="0.35">
      <c r="A48" s="92"/>
      <c r="B48" s="61" t="s">
        <v>14</v>
      </c>
      <c r="C48" s="7" t="s">
        <v>1739</v>
      </c>
      <c r="D48" s="64" t="s">
        <v>163</v>
      </c>
      <c r="E48" s="64" t="s">
        <v>163</v>
      </c>
      <c r="F48" s="64" t="s">
        <v>215</v>
      </c>
      <c r="G48" s="64" t="s">
        <v>273</v>
      </c>
      <c r="H48" s="66" t="s">
        <v>785</v>
      </c>
    </row>
    <row r="49" spans="1:13" ht="19.5" customHeight="1" x14ac:dyDescent="0.35">
      <c r="A49" s="92"/>
      <c r="B49" s="61" t="s">
        <v>15</v>
      </c>
      <c r="C49" s="7" t="s">
        <v>1739</v>
      </c>
      <c r="D49" s="64" t="s">
        <v>179</v>
      </c>
      <c r="E49" s="64" t="s">
        <v>162</v>
      </c>
      <c r="F49" s="64" t="s">
        <v>233</v>
      </c>
      <c r="G49" s="64" t="s">
        <v>287</v>
      </c>
      <c r="H49" s="66" t="s">
        <v>635</v>
      </c>
    </row>
    <row r="50" spans="1:13" ht="19.5" customHeight="1" x14ac:dyDescent="0.35">
      <c r="A50" s="92"/>
      <c r="B50" s="61" t="s">
        <v>16</v>
      </c>
      <c r="C50" s="7" t="s">
        <v>1739</v>
      </c>
      <c r="D50" s="64" t="s">
        <v>160</v>
      </c>
      <c r="E50" s="64" t="s">
        <v>160</v>
      </c>
      <c r="F50" s="64" t="s">
        <v>318</v>
      </c>
      <c r="G50" s="64" t="s">
        <v>318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1739</v>
      </c>
      <c r="D51" s="64" t="s">
        <v>160</v>
      </c>
      <c r="E51" s="64" t="s">
        <v>160</v>
      </c>
      <c r="F51" s="64" t="s">
        <v>204</v>
      </c>
      <c r="G51" s="64" t="s">
        <v>204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1739</v>
      </c>
      <c r="D52" s="64" t="s">
        <v>160</v>
      </c>
      <c r="E52" s="64" t="s">
        <v>160</v>
      </c>
      <c r="F52" s="64" t="s">
        <v>162</v>
      </c>
      <c r="G52" s="64" t="s">
        <v>162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1739</v>
      </c>
      <c r="D53" s="64" t="s">
        <v>317</v>
      </c>
      <c r="E53" s="64" t="s">
        <v>272</v>
      </c>
      <c r="F53" s="64" t="s">
        <v>216</v>
      </c>
      <c r="G53" s="64" t="s">
        <v>1327</v>
      </c>
      <c r="H53" s="66" t="s">
        <v>938</v>
      </c>
    </row>
    <row r="54" spans="1:13" ht="19.5" customHeight="1" x14ac:dyDescent="0.35">
      <c r="A54" s="8" t="s">
        <v>21</v>
      </c>
      <c r="B54" s="63"/>
      <c r="C54" s="8" t="s">
        <v>1739</v>
      </c>
      <c r="D54" s="65">
        <v>125</v>
      </c>
      <c r="E54" s="65">
        <v>94</v>
      </c>
      <c r="F54" s="65">
        <v>114</v>
      </c>
      <c r="G54" s="65">
        <v>333</v>
      </c>
      <c r="H54" s="67">
        <v>86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1740</v>
      </c>
      <c r="D62" s="64" t="s">
        <v>160</v>
      </c>
      <c r="E62" s="64" t="s">
        <v>160</v>
      </c>
      <c r="F62" s="64" t="s">
        <v>162</v>
      </c>
      <c r="G62" s="64" t="s">
        <v>160</v>
      </c>
      <c r="H62" s="64" t="s">
        <v>162</v>
      </c>
      <c r="I62" s="66" t="s">
        <v>1422</v>
      </c>
      <c r="M62" s="2"/>
    </row>
    <row r="63" spans="1:13" ht="19.5" customHeight="1" x14ac:dyDescent="0.35">
      <c r="A63" s="92"/>
      <c r="B63" s="61" t="s">
        <v>11</v>
      </c>
      <c r="C63" s="7" t="s">
        <v>1740</v>
      </c>
      <c r="D63" s="64" t="s">
        <v>160</v>
      </c>
      <c r="E63" s="64" t="s">
        <v>162</v>
      </c>
      <c r="F63" s="64" t="s">
        <v>160</v>
      </c>
      <c r="G63" s="64" t="s">
        <v>160</v>
      </c>
      <c r="H63" s="64" t="s">
        <v>162</v>
      </c>
      <c r="I63" s="66" t="s">
        <v>471</v>
      </c>
      <c r="M63" s="3"/>
    </row>
    <row r="64" spans="1:13" ht="19.5" customHeight="1" x14ac:dyDescent="0.35">
      <c r="A64" s="92"/>
      <c r="B64" s="61" t="s">
        <v>12</v>
      </c>
      <c r="C64" s="7" t="s">
        <v>1740</v>
      </c>
      <c r="D64" s="64" t="s">
        <v>406</v>
      </c>
      <c r="E64" s="64" t="s">
        <v>410</v>
      </c>
      <c r="F64" s="64" t="s">
        <v>210</v>
      </c>
      <c r="G64" s="64" t="s">
        <v>160</v>
      </c>
      <c r="H64" s="64" t="s">
        <v>269</v>
      </c>
      <c r="I64" s="66" t="s">
        <v>486</v>
      </c>
    </row>
    <row r="65" spans="1:13" ht="19.5" customHeight="1" x14ac:dyDescent="0.35">
      <c r="A65" s="92"/>
      <c r="B65" s="61" t="s">
        <v>13</v>
      </c>
      <c r="C65" s="7" t="s">
        <v>1740</v>
      </c>
      <c r="D65" s="64" t="s">
        <v>233</v>
      </c>
      <c r="E65" s="64" t="s">
        <v>195</v>
      </c>
      <c r="F65" s="64" t="s">
        <v>161</v>
      </c>
      <c r="G65" s="64" t="s">
        <v>160</v>
      </c>
      <c r="H65" s="64" t="s">
        <v>308</v>
      </c>
      <c r="I65" s="66" t="s">
        <v>1178</v>
      </c>
    </row>
    <row r="66" spans="1:13" ht="19.5" customHeight="1" x14ac:dyDescent="0.35">
      <c r="A66" s="92"/>
      <c r="B66" s="61" t="s">
        <v>14</v>
      </c>
      <c r="C66" s="7" t="s">
        <v>1740</v>
      </c>
      <c r="D66" s="64" t="s">
        <v>204</v>
      </c>
      <c r="E66" s="64" t="s">
        <v>180</v>
      </c>
      <c r="F66" s="64" t="s">
        <v>204</v>
      </c>
      <c r="G66" s="64" t="s">
        <v>160</v>
      </c>
      <c r="H66" s="64" t="s">
        <v>235</v>
      </c>
      <c r="I66" s="66" t="s">
        <v>1127</v>
      </c>
    </row>
    <row r="67" spans="1:13" ht="19.5" customHeight="1" x14ac:dyDescent="0.35">
      <c r="A67" s="92"/>
      <c r="B67" s="61" t="s">
        <v>15</v>
      </c>
      <c r="C67" s="7" t="s">
        <v>1740</v>
      </c>
      <c r="D67" s="64" t="s">
        <v>160</v>
      </c>
      <c r="E67" s="64" t="s">
        <v>179</v>
      </c>
      <c r="F67" s="64" t="s">
        <v>162</v>
      </c>
      <c r="G67" s="64" t="s">
        <v>160</v>
      </c>
      <c r="H67" s="64" t="s">
        <v>204</v>
      </c>
      <c r="I67" s="66" t="s">
        <v>1271</v>
      </c>
    </row>
    <row r="68" spans="1:13" ht="19.5" customHeight="1" x14ac:dyDescent="0.35">
      <c r="A68" s="92"/>
      <c r="B68" s="61" t="s">
        <v>16</v>
      </c>
      <c r="C68" s="7" t="s">
        <v>1740</v>
      </c>
      <c r="D68" s="64" t="s">
        <v>160</v>
      </c>
      <c r="E68" s="64" t="s">
        <v>160</v>
      </c>
      <c r="F68" s="64" t="s">
        <v>179</v>
      </c>
      <c r="G68" s="64" t="s">
        <v>160</v>
      </c>
      <c r="H68" s="64" t="s">
        <v>179</v>
      </c>
      <c r="I68" s="66" t="s">
        <v>1454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1740</v>
      </c>
      <c r="D71" s="64" t="s">
        <v>229</v>
      </c>
      <c r="E71" s="64" t="s">
        <v>406</v>
      </c>
      <c r="F71" s="64" t="s">
        <v>360</v>
      </c>
      <c r="G71" s="64" t="s">
        <v>160</v>
      </c>
      <c r="H71" s="64" t="s">
        <v>504</v>
      </c>
      <c r="I71" s="66" t="s">
        <v>489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1740</v>
      </c>
      <c r="D73" s="64" t="s">
        <v>162</v>
      </c>
      <c r="E73" s="64" t="s">
        <v>160</v>
      </c>
      <c r="F73" s="64" t="s">
        <v>160</v>
      </c>
      <c r="G73" s="64" t="s">
        <v>160</v>
      </c>
      <c r="H73" s="64" t="s">
        <v>162</v>
      </c>
      <c r="I73" s="66" t="s">
        <v>790</v>
      </c>
    </row>
    <row r="74" spans="1:13" ht="19.5" customHeight="1" x14ac:dyDescent="0.35">
      <c r="A74" s="92"/>
      <c r="B74" s="61" t="s">
        <v>12</v>
      </c>
      <c r="C74" s="7" t="s">
        <v>1740</v>
      </c>
      <c r="D74" s="64" t="s">
        <v>221</v>
      </c>
      <c r="E74" s="64" t="s">
        <v>215</v>
      </c>
      <c r="F74" s="64" t="s">
        <v>313</v>
      </c>
      <c r="G74" s="64" t="s">
        <v>160</v>
      </c>
      <c r="H74" s="64" t="s">
        <v>507</v>
      </c>
      <c r="I74" s="66" t="s">
        <v>486</v>
      </c>
    </row>
    <row r="75" spans="1:13" ht="19.5" customHeight="1" x14ac:dyDescent="0.35">
      <c r="A75" s="92"/>
      <c r="B75" s="61" t="s">
        <v>13</v>
      </c>
      <c r="C75" s="7" t="s">
        <v>1740</v>
      </c>
      <c r="D75" s="64" t="s">
        <v>186</v>
      </c>
      <c r="E75" s="64" t="s">
        <v>380</v>
      </c>
      <c r="F75" s="64" t="s">
        <v>235</v>
      </c>
      <c r="G75" s="64" t="s">
        <v>160</v>
      </c>
      <c r="H75" s="64" t="s">
        <v>310</v>
      </c>
      <c r="I75" s="66" t="s">
        <v>647</v>
      </c>
    </row>
    <row r="76" spans="1:13" ht="19.5" customHeight="1" x14ac:dyDescent="0.35">
      <c r="A76" s="92"/>
      <c r="B76" s="61" t="s">
        <v>14</v>
      </c>
      <c r="C76" s="7" t="s">
        <v>1740</v>
      </c>
      <c r="D76" s="64" t="s">
        <v>410</v>
      </c>
      <c r="E76" s="64" t="s">
        <v>161</v>
      </c>
      <c r="F76" s="64" t="s">
        <v>222</v>
      </c>
      <c r="G76" s="64" t="s">
        <v>160</v>
      </c>
      <c r="H76" s="64" t="s">
        <v>273</v>
      </c>
      <c r="I76" s="66" t="s">
        <v>508</v>
      </c>
    </row>
    <row r="77" spans="1:13" ht="19.5" customHeight="1" x14ac:dyDescent="0.35">
      <c r="A77" s="92"/>
      <c r="B77" s="61" t="s">
        <v>15</v>
      </c>
      <c r="C77" s="7" t="s">
        <v>1740</v>
      </c>
      <c r="D77" s="64" t="s">
        <v>380</v>
      </c>
      <c r="E77" s="64" t="s">
        <v>179</v>
      </c>
      <c r="F77" s="64" t="s">
        <v>179</v>
      </c>
      <c r="G77" s="64" t="s">
        <v>160</v>
      </c>
      <c r="H77" s="64" t="s">
        <v>287</v>
      </c>
      <c r="I77" s="66" t="s">
        <v>977</v>
      </c>
    </row>
    <row r="78" spans="1:13" ht="19.5" customHeight="1" x14ac:dyDescent="0.35">
      <c r="A78" s="92"/>
      <c r="B78" s="61" t="s">
        <v>16</v>
      </c>
      <c r="C78" s="7" t="s">
        <v>1740</v>
      </c>
      <c r="D78" s="64" t="s">
        <v>180</v>
      </c>
      <c r="E78" s="64" t="s">
        <v>179</v>
      </c>
      <c r="F78" s="64" t="s">
        <v>204</v>
      </c>
      <c r="G78" s="64" t="s">
        <v>160</v>
      </c>
      <c r="H78" s="64" t="s">
        <v>318</v>
      </c>
      <c r="I78" s="66" t="s">
        <v>1387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1740</v>
      </c>
      <c r="D79" s="64" t="s">
        <v>204</v>
      </c>
      <c r="E79" s="64" t="s">
        <v>160</v>
      </c>
      <c r="F79" s="64" t="s">
        <v>160</v>
      </c>
      <c r="G79" s="64" t="s">
        <v>160</v>
      </c>
      <c r="H79" s="64" t="s">
        <v>204</v>
      </c>
      <c r="I79" s="66" t="s">
        <v>1254</v>
      </c>
    </row>
    <row r="80" spans="1:13" ht="19.5" customHeight="1" x14ac:dyDescent="0.35">
      <c r="A80" s="92"/>
      <c r="B80" s="61" t="s">
        <v>18</v>
      </c>
      <c r="C80" s="7" t="s">
        <v>1740</v>
      </c>
      <c r="D80" s="64" t="s">
        <v>162</v>
      </c>
      <c r="E80" s="64" t="s">
        <v>160</v>
      </c>
      <c r="F80" s="64" t="s">
        <v>160</v>
      </c>
      <c r="G80" s="64" t="s">
        <v>160</v>
      </c>
      <c r="H80" s="64" t="s">
        <v>162</v>
      </c>
      <c r="I80" s="66" t="s">
        <v>536</v>
      </c>
    </row>
    <row r="81" spans="1:13" ht="19.5" customHeight="1" x14ac:dyDescent="0.35">
      <c r="A81" s="93"/>
      <c r="B81" s="62" t="s">
        <v>19</v>
      </c>
      <c r="C81" s="7" t="s">
        <v>1740</v>
      </c>
      <c r="D81" s="64" t="s">
        <v>595</v>
      </c>
      <c r="E81" s="64" t="s">
        <v>673</v>
      </c>
      <c r="F81" s="64" t="s">
        <v>191</v>
      </c>
      <c r="G81" s="64" t="s">
        <v>160</v>
      </c>
      <c r="H81" s="64" t="s">
        <v>1327</v>
      </c>
      <c r="I81" s="66" t="s">
        <v>1052</v>
      </c>
    </row>
    <row r="82" spans="1:13" ht="19.5" customHeight="1" x14ac:dyDescent="0.35">
      <c r="A82" s="8" t="s">
        <v>21</v>
      </c>
      <c r="B82" s="63"/>
      <c r="C82" s="17" t="s">
        <v>1740</v>
      </c>
      <c r="D82" s="65">
        <v>170</v>
      </c>
      <c r="E82" s="65">
        <v>87</v>
      </c>
      <c r="F82" s="65">
        <v>76</v>
      </c>
      <c r="G82" s="65">
        <v>0</v>
      </c>
      <c r="H82" s="65">
        <v>333</v>
      </c>
      <c r="I82" s="67">
        <v>128.19999999999999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1741</v>
      </c>
      <c r="D90" s="64" t="s">
        <v>160</v>
      </c>
      <c r="E90" s="64" t="s">
        <v>160</v>
      </c>
      <c r="F90" s="64" t="s">
        <v>162</v>
      </c>
      <c r="G90" s="64" t="s">
        <v>160</v>
      </c>
      <c r="H90" s="64" t="s">
        <v>162</v>
      </c>
      <c r="I90" s="66" t="s">
        <v>422</v>
      </c>
      <c r="M90" s="2"/>
    </row>
    <row r="91" spans="1:13" ht="19.5" customHeight="1" x14ac:dyDescent="0.35">
      <c r="A91" s="92"/>
      <c r="B91" s="61" t="s">
        <v>11</v>
      </c>
      <c r="C91" s="7" t="s">
        <v>1741</v>
      </c>
      <c r="D91" s="64" t="s">
        <v>162</v>
      </c>
      <c r="E91" s="64" t="s">
        <v>160</v>
      </c>
      <c r="F91" s="64" t="s">
        <v>160</v>
      </c>
      <c r="G91" s="64" t="s">
        <v>160</v>
      </c>
      <c r="H91" s="64" t="s">
        <v>162</v>
      </c>
      <c r="I91" s="66" t="s">
        <v>296</v>
      </c>
      <c r="M91" s="3"/>
    </row>
    <row r="92" spans="1:13" ht="19.5" customHeight="1" x14ac:dyDescent="0.35">
      <c r="A92" s="92"/>
      <c r="B92" s="61" t="s">
        <v>12</v>
      </c>
      <c r="C92" s="7" t="s">
        <v>1741</v>
      </c>
      <c r="D92" s="64" t="s">
        <v>474</v>
      </c>
      <c r="E92" s="64" t="s">
        <v>178</v>
      </c>
      <c r="F92" s="64" t="s">
        <v>179</v>
      </c>
      <c r="G92" s="64" t="s">
        <v>160</v>
      </c>
      <c r="H92" s="64" t="s">
        <v>269</v>
      </c>
      <c r="I92" s="66" t="s">
        <v>301</v>
      </c>
    </row>
    <row r="93" spans="1:13" ht="19.5" customHeight="1" x14ac:dyDescent="0.35">
      <c r="A93" s="92"/>
      <c r="B93" s="61" t="s">
        <v>13</v>
      </c>
      <c r="C93" s="7" t="s">
        <v>1741</v>
      </c>
      <c r="D93" s="64" t="s">
        <v>308</v>
      </c>
      <c r="E93" s="64" t="s">
        <v>160</v>
      </c>
      <c r="F93" s="64" t="s">
        <v>160</v>
      </c>
      <c r="G93" s="64" t="s">
        <v>160</v>
      </c>
      <c r="H93" s="64" t="s">
        <v>308</v>
      </c>
      <c r="I93" s="66" t="s">
        <v>1179</v>
      </c>
    </row>
    <row r="94" spans="1:13" ht="19.5" customHeight="1" x14ac:dyDescent="0.35">
      <c r="A94" s="92"/>
      <c r="B94" s="61" t="s">
        <v>14</v>
      </c>
      <c r="C94" s="7" t="s">
        <v>1741</v>
      </c>
      <c r="D94" s="64" t="s">
        <v>318</v>
      </c>
      <c r="E94" s="64" t="s">
        <v>162</v>
      </c>
      <c r="F94" s="64" t="s">
        <v>160</v>
      </c>
      <c r="G94" s="64" t="s">
        <v>160</v>
      </c>
      <c r="H94" s="64" t="s">
        <v>235</v>
      </c>
      <c r="I94" s="66" t="s">
        <v>503</v>
      </c>
    </row>
    <row r="95" spans="1:13" ht="19.5" customHeight="1" x14ac:dyDescent="0.35">
      <c r="A95" s="92"/>
      <c r="B95" s="61" t="s">
        <v>15</v>
      </c>
      <c r="C95" s="7" t="s">
        <v>1741</v>
      </c>
      <c r="D95" s="64" t="s">
        <v>204</v>
      </c>
      <c r="E95" s="64" t="s">
        <v>160</v>
      </c>
      <c r="F95" s="64" t="s">
        <v>160</v>
      </c>
      <c r="G95" s="64" t="s">
        <v>160</v>
      </c>
      <c r="H95" s="64" t="s">
        <v>204</v>
      </c>
      <c r="I95" s="66" t="s">
        <v>1251</v>
      </c>
    </row>
    <row r="96" spans="1:13" ht="19.5" customHeight="1" x14ac:dyDescent="0.35">
      <c r="A96" s="92"/>
      <c r="B96" s="61" t="s">
        <v>16</v>
      </c>
      <c r="C96" s="7" t="s">
        <v>1741</v>
      </c>
      <c r="D96" s="64" t="s">
        <v>179</v>
      </c>
      <c r="E96" s="64" t="s">
        <v>160</v>
      </c>
      <c r="F96" s="64" t="s">
        <v>160</v>
      </c>
      <c r="G96" s="64" t="s">
        <v>160</v>
      </c>
      <c r="H96" s="64" t="s">
        <v>179</v>
      </c>
      <c r="I96" s="66" t="s">
        <v>1048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1741</v>
      </c>
      <c r="D99" s="64" t="s">
        <v>813</v>
      </c>
      <c r="E99" s="64" t="s">
        <v>222</v>
      </c>
      <c r="F99" s="64" t="s">
        <v>204</v>
      </c>
      <c r="G99" s="64" t="s">
        <v>160</v>
      </c>
      <c r="H99" s="64" t="s">
        <v>504</v>
      </c>
      <c r="I99" s="66" t="s">
        <v>1095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1741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340</v>
      </c>
    </row>
    <row r="102" spans="1:13" ht="19.5" customHeight="1" x14ac:dyDescent="0.35">
      <c r="A102" s="92"/>
      <c r="B102" s="61" t="s">
        <v>12</v>
      </c>
      <c r="C102" s="7" t="s">
        <v>1741</v>
      </c>
      <c r="D102" s="64" t="s">
        <v>367</v>
      </c>
      <c r="E102" s="64" t="s">
        <v>179</v>
      </c>
      <c r="F102" s="64" t="s">
        <v>162</v>
      </c>
      <c r="G102" s="64" t="s">
        <v>160</v>
      </c>
      <c r="H102" s="64" t="s">
        <v>507</v>
      </c>
      <c r="I102" s="66" t="s">
        <v>958</v>
      </c>
    </row>
    <row r="103" spans="1:13" ht="19.5" customHeight="1" x14ac:dyDescent="0.35">
      <c r="A103" s="92"/>
      <c r="B103" s="61" t="s">
        <v>13</v>
      </c>
      <c r="C103" s="7" t="s">
        <v>1741</v>
      </c>
      <c r="D103" s="64" t="s">
        <v>748</v>
      </c>
      <c r="E103" s="64" t="s">
        <v>179</v>
      </c>
      <c r="F103" s="64" t="s">
        <v>204</v>
      </c>
      <c r="G103" s="64" t="s">
        <v>160</v>
      </c>
      <c r="H103" s="64" t="s">
        <v>310</v>
      </c>
      <c r="I103" s="66" t="s">
        <v>1095</v>
      </c>
    </row>
    <row r="104" spans="1:13" ht="19.5" customHeight="1" x14ac:dyDescent="0.35">
      <c r="A104" s="92"/>
      <c r="B104" s="61" t="s">
        <v>14</v>
      </c>
      <c r="C104" s="7" t="s">
        <v>1741</v>
      </c>
      <c r="D104" s="64" t="s">
        <v>284</v>
      </c>
      <c r="E104" s="64" t="s">
        <v>162</v>
      </c>
      <c r="F104" s="64" t="s">
        <v>160</v>
      </c>
      <c r="G104" s="64" t="s">
        <v>160</v>
      </c>
      <c r="H104" s="64" t="s">
        <v>273</v>
      </c>
      <c r="I104" s="66" t="s">
        <v>498</v>
      </c>
    </row>
    <row r="105" spans="1:13" ht="19.5" customHeight="1" x14ac:dyDescent="0.35">
      <c r="A105" s="92"/>
      <c r="B105" s="61" t="s">
        <v>15</v>
      </c>
      <c r="C105" s="7" t="s">
        <v>1741</v>
      </c>
      <c r="D105" s="64" t="s">
        <v>313</v>
      </c>
      <c r="E105" s="64" t="s">
        <v>160</v>
      </c>
      <c r="F105" s="64" t="s">
        <v>162</v>
      </c>
      <c r="G105" s="64" t="s">
        <v>160</v>
      </c>
      <c r="H105" s="64" t="s">
        <v>287</v>
      </c>
      <c r="I105" s="66" t="s">
        <v>664</v>
      </c>
    </row>
    <row r="106" spans="1:13" ht="19.5" customHeight="1" x14ac:dyDescent="0.35">
      <c r="A106" s="92"/>
      <c r="B106" s="61" t="s">
        <v>16</v>
      </c>
      <c r="C106" s="7" t="s">
        <v>1741</v>
      </c>
      <c r="D106" s="64" t="s">
        <v>318</v>
      </c>
      <c r="E106" s="64" t="s">
        <v>160</v>
      </c>
      <c r="F106" s="64" t="s">
        <v>160</v>
      </c>
      <c r="G106" s="64" t="s">
        <v>160</v>
      </c>
      <c r="H106" s="64" t="s">
        <v>318</v>
      </c>
      <c r="I106" s="66" t="s">
        <v>643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1741</v>
      </c>
      <c r="D107" s="64" t="s">
        <v>204</v>
      </c>
      <c r="E107" s="64" t="s">
        <v>160</v>
      </c>
      <c r="F107" s="64" t="s">
        <v>160</v>
      </c>
      <c r="G107" s="64" t="s">
        <v>160</v>
      </c>
      <c r="H107" s="64" t="s">
        <v>204</v>
      </c>
      <c r="I107" s="66" t="s">
        <v>1104</v>
      </c>
    </row>
    <row r="108" spans="1:13" ht="19.5" customHeight="1" x14ac:dyDescent="0.35">
      <c r="A108" s="92"/>
      <c r="B108" s="61" t="s">
        <v>18</v>
      </c>
      <c r="C108" s="7" t="s">
        <v>1741</v>
      </c>
      <c r="D108" s="64" t="s">
        <v>162</v>
      </c>
      <c r="E108" s="64" t="s">
        <v>160</v>
      </c>
      <c r="F108" s="64" t="s">
        <v>160</v>
      </c>
      <c r="G108" s="64" t="s">
        <v>160</v>
      </c>
      <c r="H108" s="64" t="s">
        <v>162</v>
      </c>
      <c r="I108" s="66" t="s">
        <v>821</v>
      </c>
    </row>
    <row r="109" spans="1:13" ht="19.5" customHeight="1" x14ac:dyDescent="0.35">
      <c r="A109" s="93"/>
      <c r="B109" s="62" t="s">
        <v>19</v>
      </c>
      <c r="C109" s="7" t="s">
        <v>1741</v>
      </c>
      <c r="D109" s="64" t="s">
        <v>522</v>
      </c>
      <c r="E109" s="64" t="s">
        <v>222</v>
      </c>
      <c r="F109" s="64" t="s">
        <v>222</v>
      </c>
      <c r="G109" s="64" t="s">
        <v>160</v>
      </c>
      <c r="H109" s="64" t="s">
        <v>1327</v>
      </c>
      <c r="I109" s="66" t="s">
        <v>1399</v>
      </c>
    </row>
    <row r="110" spans="1:13" ht="19.5" customHeight="1" x14ac:dyDescent="0.35">
      <c r="A110" s="8" t="s">
        <v>21</v>
      </c>
      <c r="B110" s="63"/>
      <c r="C110" s="8" t="s">
        <v>1741</v>
      </c>
      <c r="D110" s="65">
        <v>315</v>
      </c>
      <c r="E110" s="65">
        <v>10</v>
      </c>
      <c r="F110" s="65">
        <v>8</v>
      </c>
      <c r="G110" s="65">
        <v>0</v>
      </c>
      <c r="H110" s="65">
        <v>333</v>
      </c>
      <c r="I110" s="67">
        <v>70.099999999999994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1742</v>
      </c>
      <c r="D118" s="64" t="s">
        <v>162</v>
      </c>
      <c r="E118" s="64" t="s">
        <v>160</v>
      </c>
      <c r="F118" s="64" t="s">
        <v>160</v>
      </c>
      <c r="G118" s="64" t="s">
        <v>160</v>
      </c>
      <c r="H118" s="64" t="s">
        <v>162</v>
      </c>
      <c r="I118" s="66" t="s">
        <v>907</v>
      </c>
      <c r="M118" s="2"/>
    </row>
    <row r="119" spans="1:13" ht="19.5" customHeight="1" x14ac:dyDescent="0.35">
      <c r="A119" s="92"/>
      <c r="B119" s="61" t="s">
        <v>11</v>
      </c>
      <c r="C119" s="7" t="s">
        <v>1742</v>
      </c>
      <c r="D119" s="64" t="s">
        <v>162</v>
      </c>
      <c r="E119" s="64" t="s">
        <v>160</v>
      </c>
      <c r="F119" s="64" t="s">
        <v>160</v>
      </c>
      <c r="G119" s="64" t="s">
        <v>160</v>
      </c>
      <c r="H119" s="64" t="s">
        <v>162</v>
      </c>
      <c r="I119" s="66" t="s">
        <v>332</v>
      </c>
      <c r="M119" s="3"/>
    </row>
    <row r="120" spans="1:13" ht="19.5" customHeight="1" x14ac:dyDescent="0.35">
      <c r="A120" s="92"/>
      <c r="B120" s="61" t="s">
        <v>12</v>
      </c>
      <c r="C120" s="7" t="s">
        <v>1742</v>
      </c>
      <c r="D120" s="64" t="s">
        <v>590</v>
      </c>
      <c r="E120" s="64" t="s">
        <v>275</v>
      </c>
      <c r="F120" s="64" t="s">
        <v>162</v>
      </c>
      <c r="G120" s="64" t="s">
        <v>160</v>
      </c>
      <c r="H120" s="64" t="s">
        <v>269</v>
      </c>
      <c r="I120" s="66" t="s">
        <v>1312</v>
      </c>
    </row>
    <row r="121" spans="1:13" ht="19.5" customHeight="1" x14ac:dyDescent="0.35">
      <c r="A121" s="92"/>
      <c r="B121" s="61" t="s">
        <v>13</v>
      </c>
      <c r="C121" s="7" t="s">
        <v>1742</v>
      </c>
      <c r="D121" s="64" t="s">
        <v>284</v>
      </c>
      <c r="E121" s="64" t="s">
        <v>178</v>
      </c>
      <c r="F121" s="64" t="s">
        <v>162</v>
      </c>
      <c r="G121" s="64" t="s">
        <v>160</v>
      </c>
      <c r="H121" s="64" t="s">
        <v>308</v>
      </c>
      <c r="I121" s="66" t="s">
        <v>740</v>
      </c>
    </row>
    <row r="122" spans="1:13" ht="19.5" customHeight="1" x14ac:dyDescent="0.35">
      <c r="A122" s="92"/>
      <c r="B122" s="61" t="s">
        <v>14</v>
      </c>
      <c r="C122" s="7" t="s">
        <v>1742</v>
      </c>
      <c r="D122" s="64" t="s">
        <v>275</v>
      </c>
      <c r="E122" s="64" t="s">
        <v>179</v>
      </c>
      <c r="F122" s="64" t="s">
        <v>160</v>
      </c>
      <c r="G122" s="64" t="s">
        <v>160</v>
      </c>
      <c r="H122" s="64" t="s">
        <v>235</v>
      </c>
      <c r="I122" s="66" t="s">
        <v>973</v>
      </c>
    </row>
    <row r="123" spans="1:13" ht="19.5" customHeight="1" x14ac:dyDescent="0.35">
      <c r="A123" s="92"/>
      <c r="B123" s="61" t="s">
        <v>15</v>
      </c>
      <c r="C123" s="7" t="s">
        <v>1742</v>
      </c>
      <c r="D123" s="64" t="s">
        <v>179</v>
      </c>
      <c r="E123" s="64" t="s">
        <v>162</v>
      </c>
      <c r="F123" s="64" t="s">
        <v>160</v>
      </c>
      <c r="G123" s="64" t="s">
        <v>160</v>
      </c>
      <c r="H123" s="64" t="s">
        <v>204</v>
      </c>
      <c r="I123" s="66" t="s">
        <v>790</v>
      </c>
    </row>
    <row r="124" spans="1:13" ht="19.5" customHeight="1" x14ac:dyDescent="0.35">
      <c r="A124" s="92"/>
      <c r="B124" s="61" t="s">
        <v>16</v>
      </c>
      <c r="C124" s="7" t="s">
        <v>1742</v>
      </c>
      <c r="D124" s="64" t="s">
        <v>162</v>
      </c>
      <c r="E124" s="64" t="s">
        <v>162</v>
      </c>
      <c r="F124" s="64" t="s">
        <v>160</v>
      </c>
      <c r="G124" s="64" t="s">
        <v>160</v>
      </c>
      <c r="H124" s="64" t="s">
        <v>179</v>
      </c>
      <c r="I124" s="66" t="s">
        <v>1041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1742</v>
      </c>
      <c r="D127" s="64" t="s">
        <v>218</v>
      </c>
      <c r="E127" s="64" t="s">
        <v>313</v>
      </c>
      <c r="F127" s="64" t="s">
        <v>179</v>
      </c>
      <c r="G127" s="64" t="s">
        <v>160</v>
      </c>
      <c r="H127" s="64" t="s">
        <v>504</v>
      </c>
      <c r="I127" s="66" t="s">
        <v>346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1742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479</v>
      </c>
    </row>
    <row r="130" spans="1:13" ht="19.5" customHeight="1" x14ac:dyDescent="0.35">
      <c r="A130" s="92"/>
      <c r="B130" s="61" t="s">
        <v>12</v>
      </c>
      <c r="C130" s="7" t="s">
        <v>1742</v>
      </c>
      <c r="D130" s="64" t="s">
        <v>384</v>
      </c>
      <c r="E130" s="64" t="s">
        <v>235</v>
      </c>
      <c r="F130" s="64" t="s">
        <v>179</v>
      </c>
      <c r="G130" s="64" t="s">
        <v>160</v>
      </c>
      <c r="H130" s="64" t="s">
        <v>507</v>
      </c>
      <c r="I130" s="66" t="s">
        <v>1051</v>
      </c>
    </row>
    <row r="131" spans="1:13" ht="19.5" customHeight="1" x14ac:dyDescent="0.35">
      <c r="A131" s="92"/>
      <c r="B131" s="61" t="s">
        <v>13</v>
      </c>
      <c r="C131" s="7" t="s">
        <v>1742</v>
      </c>
      <c r="D131" s="64" t="s">
        <v>597</v>
      </c>
      <c r="E131" s="64" t="s">
        <v>222</v>
      </c>
      <c r="F131" s="64" t="s">
        <v>162</v>
      </c>
      <c r="G131" s="64" t="s">
        <v>160</v>
      </c>
      <c r="H131" s="64" t="s">
        <v>310</v>
      </c>
      <c r="I131" s="66" t="s">
        <v>324</v>
      </c>
    </row>
    <row r="132" spans="1:13" ht="19.5" customHeight="1" x14ac:dyDescent="0.35">
      <c r="A132" s="92"/>
      <c r="B132" s="61" t="s">
        <v>14</v>
      </c>
      <c r="C132" s="7" t="s">
        <v>1742</v>
      </c>
      <c r="D132" s="64" t="s">
        <v>518</v>
      </c>
      <c r="E132" s="64" t="s">
        <v>180</v>
      </c>
      <c r="F132" s="64" t="s">
        <v>160</v>
      </c>
      <c r="G132" s="64" t="s">
        <v>160</v>
      </c>
      <c r="H132" s="64" t="s">
        <v>273</v>
      </c>
      <c r="I132" s="66" t="s">
        <v>677</v>
      </c>
    </row>
    <row r="133" spans="1:13" ht="19.5" customHeight="1" x14ac:dyDescent="0.35">
      <c r="A133" s="92"/>
      <c r="B133" s="61" t="s">
        <v>15</v>
      </c>
      <c r="C133" s="7" t="s">
        <v>1742</v>
      </c>
      <c r="D133" s="64" t="s">
        <v>313</v>
      </c>
      <c r="E133" s="64" t="s">
        <v>162</v>
      </c>
      <c r="F133" s="64" t="s">
        <v>160</v>
      </c>
      <c r="G133" s="64" t="s">
        <v>160</v>
      </c>
      <c r="H133" s="64" t="s">
        <v>287</v>
      </c>
      <c r="I133" s="66" t="s">
        <v>968</v>
      </c>
    </row>
    <row r="134" spans="1:13" ht="19.5" customHeight="1" x14ac:dyDescent="0.35">
      <c r="A134" s="92"/>
      <c r="B134" s="61" t="s">
        <v>16</v>
      </c>
      <c r="C134" s="7" t="s">
        <v>1742</v>
      </c>
      <c r="D134" s="64" t="s">
        <v>163</v>
      </c>
      <c r="E134" s="64" t="s">
        <v>204</v>
      </c>
      <c r="F134" s="64" t="s">
        <v>160</v>
      </c>
      <c r="G134" s="64" t="s">
        <v>160</v>
      </c>
      <c r="H134" s="64" t="s">
        <v>318</v>
      </c>
      <c r="I134" s="66" t="s">
        <v>964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1742</v>
      </c>
      <c r="D135" s="64" t="s">
        <v>204</v>
      </c>
      <c r="E135" s="64" t="s">
        <v>160</v>
      </c>
      <c r="F135" s="64" t="s">
        <v>160</v>
      </c>
      <c r="G135" s="64" t="s">
        <v>160</v>
      </c>
      <c r="H135" s="64" t="s">
        <v>204</v>
      </c>
      <c r="I135" s="66" t="s">
        <v>463</v>
      </c>
    </row>
    <row r="136" spans="1:13" ht="19.5" customHeight="1" x14ac:dyDescent="0.35">
      <c r="A136" s="92"/>
      <c r="B136" s="61" t="s">
        <v>18</v>
      </c>
      <c r="C136" s="7" t="s">
        <v>1742</v>
      </c>
      <c r="D136" s="64" t="s">
        <v>162</v>
      </c>
      <c r="E136" s="64" t="s">
        <v>160</v>
      </c>
      <c r="F136" s="64" t="s">
        <v>160</v>
      </c>
      <c r="G136" s="64" t="s">
        <v>160</v>
      </c>
      <c r="H136" s="64" t="s">
        <v>162</v>
      </c>
      <c r="I136" s="66" t="s">
        <v>334</v>
      </c>
    </row>
    <row r="137" spans="1:13" ht="19.5" customHeight="1" x14ac:dyDescent="0.35">
      <c r="A137" s="93"/>
      <c r="B137" s="62" t="s">
        <v>19</v>
      </c>
      <c r="C137" s="7" t="s">
        <v>1742</v>
      </c>
      <c r="D137" s="64" t="s">
        <v>898</v>
      </c>
      <c r="E137" s="64" t="s">
        <v>518</v>
      </c>
      <c r="F137" s="64" t="s">
        <v>204</v>
      </c>
      <c r="G137" s="64" t="s">
        <v>160</v>
      </c>
      <c r="H137" s="64" t="s">
        <v>1327</v>
      </c>
      <c r="I137" s="66" t="s">
        <v>1106</v>
      </c>
    </row>
    <row r="138" spans="1:13" ht="19.5" customHeight="1" x14ac:dyDescent="0.35">
      <c r="A138" s="8" t="s">
        <v>21</v>
      </c>
      <c r="B138" s="63"/>
      <c r="C138" s="17" t="s">
        <v>1742</v>
      </c>
      <c r="D138" s="65">
        <v>283</v>
      </c>
      <c r="E138" s="65">
        <v>45</v>
      </c>
      <c r="F138" s="65">
        <v>5</v>
      </c>
      <c r="G138" s="65">
        <v>0</v>
      </c>
      <c r="H138" s="65">
        <v>333</v>
      </c>
      <c r="I138" s="67">
        <v>110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1743</v>
      </c>
      <c r="D146" s="64" t="s">
        <v>160</v>
      </c>
      <c r="E146" s="64" t="s">
        <v>160</v>
      </c>
      <c r="F146" s="64" t="s">
        <v>162</v>
      </c>
      <c r="G146" s="64" t="s">
        <v>160</v>
      </c>
      <c r="H146" s="64" t="s">
        <v>162</v>
      </c>
      <c r="I146" s="66" t="s">
        <v>965</v>
      </c>
      <c r="M146" s="2"/>
    </row>
    <row r="147" spans="1:13" ht="19.5" customHeight="1" x14ac:dyDescent="0.35">
      <c r="A147" s="92"/>
      <c r="B147" s="61" t="s">
        <v>11</v>
      </c>
      <c r="C147" s="7" t="s">
        <v>1743</v>
      </c>
      <c r="D147" s="64" t="s">
        <v>162</v>
      </c>
      <c r="E147" s="64" t="s">
        <v>160</v>
      </c>
      <c r="F147" s="64" t="s">
        <v>160</v>
      </c>
      <c r="G147" s="64" t="s">
        <v>160</v>
      </c>
      <c r="H147" s="64" t="s">
        <v>162</v>
      </c>
      <c r="I147" s="66" t="s">
        <v>1011</v>
      </c>
      <c r="M147" s="3"/>
    </row>
    <row r="148" spans="1:13" ht="19.5" customHeight="1" x14ac:dyDescent="0.35">
      <c r="A148" s="92"/>
      <c r="B148" s="61" t="s">
        <v>12</v>
      </c>
      <c r="C148" s="7" t="s">
        <v>1743</v>
      </c>
      <c r="D148" s="64" t="s">
        <v>423</v>
      </c>
      <c r="E148" s="64" t="s">
        <v>163</v>
      </c>
      <c r="F148" s="64" t="s">
        <v>179</v>
      </c>
      <c r="G148" s="64" t="s">
        <v>160</v>
      </c>
      <c r="H148" s="64" t="s">
        <v>269</v>
      </c>
      <c r="I148" s="66" t="s">
        <v>339</v>
      </c>
    </row>
    <row r="149" spans="1:13" ht="19.5" customHeight="1" x14ac:dyDescent="0.35">
      <c r="A149" s="92"/>
      <c r="B149" s="61" t="s">
        <v>13</v>
      </c>
      <c r="C149" s="7" t="s">
        <v>1743</v>
      </c>
      <c r="D149" s="64" t="s">
        <v>284</v>
      </c>
      <c r="E149" s="64" t="s">
        <v>204</v>
      </c>
      <c r="F149" s="64" t="s">
        <v>179</v>
      </c>
      <c r="G149" s="64" t="s">
        <v>160</v>
      </c>
      <c r="H149" s="64" t="s">
        <v>308</v>
      </c>
      <c r="I149" s="66" t="s">
        <v>1455</v>
      </c>
    </row>
    <row r="150" spans="1:13" ht="19.5" customHeight="1" x14ac:dyDescent="0.35">
      <c r="A150" s="92"/>
      <c r="B150" s="61" t="s">
        <v>14</v>
      </c>
      <c r="C150" s="7" t="s">
        <v>1743</v>
      </c>
      <c r="D150" s="64" t="s">
        <v>220</v>
      </c>
      <c r="E150" s="64" t="s">
        <v>179</v>
      </c>
      <c r="F150" s="64" t="s">
        <v>162</v>
      </c>
      <c r="G150" s="64" t="s">
        <v>160</v>
      </c>
      <c r="H150" s="64" t="s">
        <v>235</v>
      </c>
      <c r="I150" s="66" t="s">
        <v>693</v>
      </c>
    </row>
    <row r="151" spans="1:13" ht="19.5" customHeight="1" x14ac:dyDescent="0.35">
      <c r="A151" s="92"/>
      <c r="B151" s="61" t="s">
        <v>15</v>
      </c>
      <c r="C151" s="7" t="s">
        <v>1743</v>
      </c>
      <c r="D151" s="64" t="s">
        <v>179</v>
      </c>
      <c r="E151" s="64" t="s">
        <v>160</v>
      </c>
      <c r="F151" s="64" t="s">
        <v>162</v>
      </c>
      <c r="G151" s="64" t="s">
        <v>160</v>
      </c>
      <c r="H151" s="64" t="s">
        <v>204</v>
      </c>
      <c r="I151" s="66" t="s">
        <v>528</v>
      </c>
    </row>
    <row r="152" spans="1:13" ht="19.5" customHeight="1" x14ac:dyDescent="0.35">
      <c r="A152" s="92"/>
      <c r="B152" s="61" t="s">
        <v>16</v>
      </c>
      <c r="C152" s="7" t="s">
        <v>1743</v>
      </c>
      <c r="D152" s="64" t="s">
        <v>162</v>
      </c>
      <c r="E152" s="64" t="s">
        <v>160</v>
      </c>
      <c r="F152" s="64" t="s">
        <v>162</v>
      </c>
      <c r="G152" s="64" t="s">
        <v>160</v>
      </c>
      <c r="H152" s="64" t="s">
        <v>179</v>
      </c>
      <c r="I152" s="66" t="s">
        <v>1263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1743</v>
      </c>
      <c r="D155" s="64" t="s">
        <v>253</v>
      </c>
      <c r="E155" s="64" t="s">
        <v>331</v>
      </c>
      <c r="F155" s="64" t="s">
        <v>163</v>
      </c>
      <c r="G155" s="64" t="s">
        <v>160</v>
      </c>
      <c r="H155" s="64" t="s">
        <v>504</v>
      </c>
      <c r="I155" s="66" t="s">
        <v>1287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1743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499</v>
      </c>
    </row>
    <row r="158" spans="1:13" ht="19.5" customHeight="1" x14ac:dyDescent="0.35">
      <c r="A158" s="92"/>
      <c r="B158" s="61" t="s">
        <v>12</v>
      </c>
      <c r="C158" s="7" t="s">
        <v>1743</v>
      </c>
      <c r="D158" s="64" t="s">
        <v>198</v>
      </c>
      <c r="E158" s="64" t="s">
        <v>178</v>
      </c>
      <c r="F158" s="64" t="s">
        <v>162</v>
      </c>
      <c r="G158" s="64" t="s">
        <v>160</v>
      </c>
      <c r="H158" s="64" t="s">
        <v>507</v>
      </c>
      <c r="I158" s="66" t="s">
        <v>1398</v>
      </c>
    </row>
    <row r="159" spans="1:13" ht="19.5" customHeight="1" x14ac:dyDescent="0.35">
      <c r="A159" s="92"/>
      <c r="B159" s="61" t="s">
        <v>13</v>
      </c>
      <c r="C159" s="7" t="s">
        <v>1743</v>
      </c>
      <c r="D159" s="64" t="s">
        <v>217</v>
      </c>
      <c r="E159" s="64" t="s">
        <v>204</v>
      </c>
      <c r="F159" s="64" t="s">
        <v>162</v>
      </c>
      <c r="G159" s="64" t="s">
        <v>160</v>
      </c>
      <c r="H159" s="64" t="s">
        <v>310</v>
      </c>
      <c r="I159" s="66" t="s">
        <v>342</v>
      </c>
    </row>
    <row r="160" spans="1:13" ht="19.5" customHeight="1" x14ac:dyDescent="0.35">
      <c r="A160" s="92"/>
      <c r="B160" s="61" t="s">
        <v>14</v>
      </c>
      <c r="C160" s="7" t="s">
        <v>1743</v>
      </c>
      <c r="D160" s="64" t="s">
        <v>323</v>
      </c>
      <c r="E160" s="64" t="s">
        <v>204</v>
      </c>
      <c r="F160" s="64" t="s">
        <v>160</v>
      </c>
      <c r="G160" s="64" t="s">
        <v>160</v>
      </c>
      <c r="H160" s="64" t="s">
        <v>273</v>
      </c>
      <c r="I160" s="66" t="s">
        <v>1055</v>
      </c>
    </row>
    <row r="161" spans="1:13" ht="19.5" customHeight="1" x14ac:dyDescent="0.35">
      <c r="A161" s="92"/>
      <c r="B161" s="61" t="s">
        <v>15</v>
      </c>
      <c r="C161" s="7" t="s">
        <v>1743</v>
      </c>
      <c r="D161" s="64" t="s">
        <v>380</v>
      </c>
      <c r="E161" s="64" t="s">
        <v>179</v>
      </c>
      <c r="F161" s="64" t="s">
        <v>179</v>
      </c>
      <c r="G161" s="64" t="s">
        <v>160</v>
      </c>
      <c r="H161" s="64" t="s">
        <v>287</v>
      </c>
      <c r="I161" s="66" t="s">
        <v>1456</v>
      </c>
    </row>
    <row r="162" spans="1:13" ht="19.5" customHeight="1" x14ac:dyDescent="0.35">
      <c r="A162" s="92"/>
      <c r="B162" s="61" t="s">
        <v>16</v>
      </c>
      <c r="C162" s="7" t="s">
        <v>1743</v>
      </c>
      <c r="D162" s="64" t="s">
        <v>220</v>
      </c>
      <c r="E162" s="64" t="s">
        <v>162</v>
      </c>
      <c r="F162" s="64" t="s">
        <v>162</v>
      </c>
      <c r="G162" s="64" t="s">
        <v>160</v>
      </c>
      <c r="H162" s="64" t="s">
        <v>318</v>
      </c>
      <c r="I162" s="66" t="s">
        <v>1457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1743</v>
      </c>
      <c r="D163" s="64" t="s">
        <v>204</v>
      </c>
      <c r="E163" s="64" t="s">
        <v>160</v>
      </c>
      <c r="F163" s="64" t="s">
        <v>160</v>
      </c>
      <c r="G163" s="64" t="s">
        <v>160</v>
      </c>
      <c r="H163" s="64" t="s">
        <v>204</v>
      </c>
      <c r="I163" s="66" t="s">
        <v>499</v>
      </c>
    </row>
    <row r="164" spans="1:13" ht="19.5" customHeight="1" x14ac:dyDescent="0.35">
      <c r="A164" s="92"/>
      <c r="B164" s="61" t="s">
        <v>18</v>
      </c>
      <c r="C164" s="7" t="s">
        <v>1743</v>
      </c>
      <c r="D164" s="64" t="s">
        <v>162</v>
      </c>
      <c r="E164" s="64" t="s">
        <v>160</v>
      </c>
      <c r="F164" s="64" t="s">
        <v>160</v>
      </c>
      <c r="G164" s="64" t="s">
        <v>160</v>
      </c>
      <c r="H164" s="64" t="s">
        <v>162</v>
      </c>
      <c r="I164" s="66" t="s">
        <v>803</v>
      </c>
    </row>
    <row r="165" spans="1:13" ht="19.5" customHeight="1" x14ac:dyDescent="0.35">
      <c r="A165" s="93"/>
      <c r="B165" s="62" t="s">
        <v>19</v>
      </c>
      <c r="C165" s="7" t="s">
        <v>1743</v>
      </c>
      <c r="D165" s="64" t="s">
        <v>586</v>
      </c>
      <c r="E165" s="64" t="s">
        <v>331</v>
      </c>
      <c r="F165" s="64" t="s">
        <v>222</v>
      </c>
      <c r="G165" s="64" t="s">
        <v>160</v>
      </c>
      <c r="H165" s="64" t="s">
        <v>1327</v>
      </c>
      <c r="I165" s="66" t="s">
        <v>798</v>
      </c>
    </row>
    <row r="166" spans="1:13" ht="19.5" customHeight="1" x14ac:dyDescent="0.35">
      <c r="A166" s="8" t="s">
        <v>21</v>
      </c>
      <c r="B166" s="63"/>
      <c r="C166" s="17" t="s">
        <v>1743</v>
      </c>
      <c r="D166" s="65">
        <v>294</v>
      </c>
      <c r="E166" s="65">
        <v>26</v>
      </c>
      <c r="F166" s="65">
        <v>13</v>
      </c>
      <c r="G166" s="65">
        <v>0</v>
      </c>
      <c r="H166" s="65">
        <v>333</v>
      </c>
      <c r="I166" s="67">
        <v>58.3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1744</v>
      </c>
      <c r="D174" s="64" t="s">
        <v>162</v>
      </c>
      <c r="E174" s="64" t="s">
        <v>160</v>
      </c>
      <c r="F174" s="64" t="s">
        <v>160</v>
      </c>
      <c r="G174" s="64" t="s">
        <v>160</v>
      </c>
      <c r="H174" s="64" t="s">
        <v>162</v>
      </c>
      <c r="I174" s="66" t="s">
        <v>414</v>
      </c>
      <c r="M174" s="2"/>
    </row>
    <row r="175" spans="1:13" ht="19.5" customHeight="1" x14ac:dyDescent="0.35">
      <c r="A175" s="92"/>
      <c r="B175" s="61" t="s">
        <v>11</v>
      </c>
      <c r="C175" s="7" t="s">
        <v>1744</v>
      </c>
      <c r="D175" s="64" t="s">
        <v>160</v>
      </c>
      <c r="E175" s="64" t="s">
        <v>160</v>
      </c>
      <c r="F175" s="64" t="s">
        <v>162</v>
      </c>
      <c r="G175" s="64" t="s">
        <v>160</v>
      </c>
      <c r="H175" s="64" t="s">
        <v>162</v>
      </c>
      <c r="I175" s="66" t="s">
        <v>1454</v>
      </c>
      <c r="M175" s="3"/>
    </row>
    <row r="176" spans="1:13" ht="19.5" customHeight="1" x14ac:dyDescent="0.35">
      <c r="A176" s="92"/>
      <c r="B176" s="61" t="s">
        <v>12</v>
      </c>
      <c r="C176" s="7" t="s">
        <v>1744</v>
      </c>
      <c r="D176" s="64" t="s">
        <v>290</v>
      </c>
      <c r="E176" s="64" t="s">
        <v>210</v>
      </c>
      <c r="F176" s="64" t="s">
        <v>380</v>
      </c>
      <c r="G176" s="64" t="s">
        <v>160</v>
      </c>
      <c r="H176" s="64" t="s">
        <v>269</v>
      </c>
      <c r="I176" s="66" t="s">
        <v>546</v>
      </c>
    </row>
    <row r="177" spans="1:13" ht="19.5" customHeight="1" x14ac:dyDescent="0.35">
      <c r="A177" s="92"/>
      <c r="B177" s="61" t="s">
        <v>13</v>
      </c>
      <c r="C177" s="7" t="s">
        <v>1744</v>
      </c>
      <c r="D177" s="64" t="s">
        <v>323</v>
      </c>
      <c r="E177" s="64" t="s">
        <v>179</v>
      </c>
      <c r="F177" s="64" t="s">
        <v>222</v>
      </c>
      <c r="G177" s="64" t="s">
        <v>160</v>
      </c>
      <c r="H177" s="64" t="s">
        <v>308</v>
      </c>
      <c r="I177" s="66" t="s">
        <v>1153</v>
      </c>
    </row>
    <row r="178" spans="1:13" ht="19.5" customHeight="1" x14ac:dyDescent="0.35">
      <c r="A178" s="92"/>
      <c r="B178" s="61" t="s">
        <v>14</v>
      </c>
      <c r="C178" s="7" t="s">
        <v>1744</v>
      </c>
      <c r="D178" s="64" t="s">
        <v>163</v>
      </c>
      <c r="E178" s="64" t="s">
        <v>179</v>
      </c>
      <c r="F178" s="64" t="s">
        <v>179</v>
      </c>
      <c r="G178" s="64" t="s">
        <v>160</v>
      </c>
      <c r="H178" s="64" t="s">
        <v>235</v>
      </c>
      <c r="I178" s="66" t="s">
        <v>925</v>
      </c>
    </row>
    <row r="179" spans="1:13" ht="19.5" customHeight="1" x14ac:dyDescent="0.35">
      <c r="A179" s="92"/>
      <c r="B179" s="61" t="s">
        <v>15</v>
      </c>
      <c r="C179" s="7" t="s">
        <v>1744</v>
      </c>
      <c r="D179" s="64" t="s">
        <v>179</v>
      </c>
      <c r="E179" s="64" t="s">
        <v>160</v>
      </c>
      <c r="F179" s="64" t="s">
        <v>162</v>
      </c>
      <c r="G179" s="64" t="s">
        <v>160</v>
      </c>
      <c r="H179" s="64" t="s">
        <v>204</v>
      </c>
      <c r="I179" s="66" t="s">
        <v>545</v>
      </c>
    </row>
    <row r="180" spans="1:13" ht="19.5" customHeight="1" x14ac:dyDescent="0.35">
      <c r="A180" s="92"/>
      <c r="B180" s="61" t="s">
        <v>16</v>
      </c>
      <c r="C180" s="7" t="s">
        <v>1744</v>
      </c>
      <c r="D180" s="64" t="s">
        <v>162</v>
      </c>
      <c r="E180" s="64" t="s">
        <v>162</v>
      </c>
      <c r="F180" s="64" t="s">
        <v>160</v>
      </c>
      <c r="G180" s="64" t="s">
        <v>160</v>
      </c>
      <c r="H180" s="64" t="s">
        <v>179</v>
      </c>
      <c r="I180" s="66" t="s">
        <v>589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1744</v>
      </c>
      <c r="D183" s="64" t="s">
        <v>268</v>
      </c>
      <c r="E183" s="64" t="s">
        <v>518</v>
      </c>
      <c r="F183" s="64" t="s">
        <v>285</v>
      </c>
      <c r="G183" s="64" t="s">
        <v>160</v>
      </c>
      <c r="H183" s="64" t="s">
        <v>504</v>
      </c>
      <c r="I183" s="66" t="s">
        <v>1458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1744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263</v>
      </c>
    </row>
    <row r="186" spans="1:13" ht="19.5" customHeight="1" x14ac:dyDescent="0.35">
      <c r="A186" s="92"/>
      <c r="B186" s="61" t="s">
        <v>12</v>
      </c>
      <c r="C186" s="7" t="s">
        <v>1744</v>
      </c>
      <c r="D186" s="64" t="s">
        <v>221</v>
      </c>
      <c r="E186" s="64" t="s">
        <v>313</v>
      </c>
      <c r="F186" s="64" t="s">
        <v>215</v>
      </c>
      <c r="G186" s="64" t="s">
        <v>160</v>
      </c>
      <c r="H186" s="64" t="s">
        <v>507</v>
      </c>
      <c r="I186" s="66" t="s">
        <v>1298</v>
      </c>
    </row>
    <row r="187" spans="1:13" ht="19.5" customHeight="1" x14ac:dyDescent="0.35">
      <c r="A187" s="92"/>
      <c r="B187" s="61" t="s">
        <v>13</v>
      </c>
      <c r="C187" s="7" t="s">
        <v>1744</v>
      </c>
      <c r="D187" s="64" t="s">
        <v>273</v>
      </c>
      <c r="E187" s="64" t="s">
        <v>318</v>
      </c>
      <c r="F187" s="64" t="s">
        <v>163</v>
      </c>
      <c r="G187" s="64" t="s">
        <v>160</v>
      </c>
      <c r="H187" s="64" t="s">
        <v>310</v>
      </c>
      <c r="I187" s="66" t="s">
        <v>1062</v>
      </c>
    </row>
    <row r="188" spans="1:13" ht="19.5" customHeight="1" x14ac:dyDescent="0.35">
      <c r="A188" s="92"/>
      <c r="B188" s="61" t="s">
        <v>14</v>
      </c>
      <c r="C188" s="7" t="s">
        <v>1744</v>
      </c>
      <c r="D188" s="64" t="s">
        <v>380</v>
      </c>
      <c r="E188" s="64" t="s">
        <v>220</v>
      </c>
      <c r="F188" s="64" t="s">
        <v>220</v>
      </c>
      <c r="G188" s="64" t="s">
        <v>160</v>
      </c>
      <c r="H188" s="64" t="s">
        <v>273</v>
      </c>
      <c r="I188" s="66" t="s">
        <v>542</v>
      </c>
    </row>
    <row r="189" spans="1:13" ht="19.5" customHeight="1" x14ac:dyDescent="0.35">
      <c r="A189" s="92"/>
      <c r="B189" s="61" t="s">
        <v>15</v>
      </c>
      <c r="C189" s="7" t="s">
        <v>1744</v>
      </c>
      <c r="D189" s="64" t="s">
        <v>318</v>
      </c>
      <c r="E189" s="64" t="s">
        <v>204</v>
      </c>
      <c r="F189" s="64" t="s">
        <v>222</v>
      </c>
      <c r="G189" s="64" t="s">
        <v>160</v>
      </c>
      <c r="H189" s="64" t="s">
        <v>287</v>
      </c>
      <c r="I189" s="66" t="s">
        <v>1459</v>
      </c>
    </row>
    <row r="190" spans="1:13" ht="19.5" customHeight="1" x14ac:dyDescent="0.35">
      <c r="A190" s="92"/>
      <c r="B190" s="61" t="s">
        <v>16</v>
      </c>
      <c r="C190" s="7" t="s">
        <v>1744</v>
      </c>
      <c r="D190" s="64" t="s">
        <v>275</v>
      </c>
      <c r="E190" s="64" t="s">
        <v>160</v>
      </c>
      <c r="F190" s="64" t="s">
        <v>162</v>
      </c>
      <c r="G190" s="64" t="s">
        <v>160</v>
      </c>
      <c r="H190" s="64" t="s">
        <v>318</v>
      </c>
      <c r="I190" s="66" t="s">
        <v>247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1744</v>
      </c>
      <c r="D191" s="64" t="s">
        <v>179</v>
      </c>
      <c r="E191" s="64" t="s">
        <v>162</v>
      </c>
      <c r="F191" s="64" t="s">
        <v>160</v>
      </c>
      <c r="G191" s="64" t="s">
        <v>160</v>
      </c>
      <c r="H191" s="64" t="s">
        <v>204</v>
      </c>
      <c r="I191" s="66" t="s">
        <v>353</v>
      </c>
    </row>
    <row r="192" spans="1:13" ht="19.5" customHeight="1" x14ac:dyDescent="0.35">
      <c r="A192" s="92"/>
      <c r="B192" s="61" t="s">
        <v>18</v>
      </c>
      <c r="C192" s="7" t="s">
        <v>1744</v>
      </c>
      <c r="D192" s="64" t="s">
        <v>162</v>
      </c>
      <c r="E192" s="64" t="s">
        <v>160</v>
      </c>
      <c r="F192" s="64" t="s">
        <v>160</v>
      </c>
      <c r="G192" s="64" t="s">
        <v>160</v>
      </c>
      <c r="H192" s="64" t="s">
        <v>162</v>
      </c>
      <c r="I192" s="66" t="s">
        <v>782</v>
      </c>
    </row>
    <row r="193" spans="1:13" ht="19.5" customHeight="1" x14ac:dyDescent="0.35">
      <c r="A193" s="93"/>
      <c r="B193" s="62" t="s">
        <v>19</v>
      </c>
      <c r="C193" s="7" t="s">
        <v>1744</v>
      </c>
      <c r="D193" s="64" t="s">
        <v>1032</v>
      </c>
      <c r="E193" s="64" t="s">
        <v>272</v>
      </c>
      <c r="F193" s="64" t="s">
        <v>191</v>
      </c>
      <c r="G193" s="64" t="s">
        <v>160</v>
      </c>
      <c r="H193" s="64" t="s">
        <v>1327</v>
      </c>
      <c r="I193" s="66" t="s">
        <v>546</v>
      </c>
    </row>
    <row r="194" spans="1:13" ht="19.5" customHeight="1" x14ac:dyDescent="0.35">
      <c r="A194" s="8" t="s">
        <v>21</v>
      </c>
      <c r="B194" s="63"/>
      <c r="C194" s="17" t="s">
        <v>1744</v>
      </c>
      <c r="D194" s="65">
        <v>200</v>
      </c>
      <c r="E194" s="65">
        <v>69</v>
      </c>
      <c r="F194" s="65">
        <v>64</v>
      </c>
      <c r="G194" s="65">
        <v>0</v>
      </c>
      <c r="H194" s="65">
        <v>333</v>
      </c>
      <c r="I194" s="67">
        <v>114.2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1745</v>
      </c>
      <c r="D202" s="64" t="s">
        <v>162</v>
      </c>
      <c r="E202" s="64" t="s">
        <v>160</v>
      </c>
      <c r="F202" s="64" t="s">
        <v>160</v>
      </c>
      <c r="G202" s="64" t="s">
        <v>160</v>
      </c>
      <c r="H202" s="64" t="s">
        <v>162</v>
      </c>
      <c r="I202" s="66" t="s">
        <v>776</v>
      </c>
      <c r="M202" s="2"/>
    </row>
    <row r="203" spans="1:13" ht="19.5" customHeight="1" x14ac:dyDescent="0.35">
      <c r="A203" s="92"/>
      <c r="B203" s="61" t="s">
        <v>11</v>
      </c>
      <c r="C203" s="7" t="s">
        <v>1745</v>
      </c>
      <c r="D203" s="64" t="s">
        <v>162</v>
      </c>
      <c r="E203" s="64" t="s">
        <v>160</v>
      </c>
      <c r="F203" s="64" t="s">
        <v>160</v>
      </c>
      <c r="G203" s="64" t="s">
        <v>160</v>
      </c>
      <c r="H203" s="64" t="s">
        <v>162</v>
      </c>
      <c r="I203" s="66" t="s">
        <v>381</v>
      </c>
      <c r="M203" s="3"/>
    </row>
    <row r="204" spans="1:13" ht="19.5" customHeight="1" x14ac:dyDescent="0.35">
      <c r="A204" s="92"/>
      <c r="B204" s="61" t="s">
        <v>12</v>
      </c>
      <c r="C204" s="7" t="s">
        <v>1745</v>
      </c>
      <c r="D204" s="64" t="s">
        <v>966</v>
      </c>
      <c r="E204" s="64" t="s">
        <v>222</v>
      </c>
      <c r="F204" s="64" t="s">
        <v>178</v>
      </c>
      <c r="G204" s="64" t="s">
        <v>160</v>
      </c>
      <c r="H204" s="64" t="s">
        <v>269</v>
      </c>
      <c r="I204" s="66" t="s">
        <v>209</v>
      </c>
    </row>
    <row r="205" spans="1:13" ht="19.5" customHeight="1" x14ac:dyDescent="0.35">
      <c r="A205" s="92"/>
      <c r="B205" s="61" t="s">
        <v>13</v>
      </c>
      <c r="C205" s="7" t="s">
        <v>1745</v>
      </c>
      <c r="D205" s="64" t="s">
        <v>373</v>
      </c>
      <c r="E205" s="64" t="s">
        <v>204</v>
      </c>
      <c r="F205" s="64" t="s">
        <v>160</v>
      </c>
      <c r="G205" s="64" t="s">
        <v>160</v>
      </c>
      <c r="H205" s="64" t="s">
        <v>308</v>
      </c>
      <c r="I205" s="66" t="s">
        <v>770</v>
      </c>
    </row>
    <row r="206" spans="1:13" ht="19.5" customHeight="1" x14ac:dyDescent="0.35">
      <c r="A206" s="92"/>
      <c r="B206" s="61" t="s">
        <v>14</v>
      </c>
      <c r="C206" s="7" t="s">
        <v>1745</v>
      </c>
      <c r="D206" s="64" t="s">
        <v>235</v>
      </c>
      <c r="E206" s="64" t="s">
        <v>160</v>
      </c>
      <c r="F206" s="64" t="s">
        <v>160</v>
      </c>
      <c r="G206" s="64" t="s">
        <v>160</v>
      </c>
      <c r="H206" s="64" t="s">
        <v>235</v>
      </c>
      <c r="I206" s="66" t="s">
        <v>374</v>
      </c>
    </row>
    <row r="207" spans="1:13" ht="19.5" customHeight="1" x14ac:dyDescent="0.35">
      <c r="A207" s="92"/>
      <c r="B207" s="61" t="s">
        <v>15</v>
      </c>
      <c r="C207" s="7" t="s">
        <v>1745</v>
      </c>
      <c r="D207" s="64" t="s">
        <v>204</v>
      </c>
      <c r="E207" s="64" t="s">
        <v>160</v>
      </c>
      <c r="F207" s="64" t="s">
        <v>160</v>
      </c>
      <c r="G207" s="64" t="s">
        <v>160</v>
      </c>
      <c r="H207" s="64" t="s">
        <v>204</v>
      </c>
      <c r="I207" s="66" t="s">
        <v>196</v>
      </c>
    </row>
    <row r="208" spans="1:13" ht="19.5" customHeight="1" x14ac:dyDescent="0.35">
      <c r="A208" s="92"/>
      <c r="B208" s="61" t="s">
        <v>16</v>
      </c>
      <c r="C208" s="7" t="s">
        <v>1745</v>
      </c>
      <c r="D208" s="64" t="s">
        <v>179</v>
      </c>
      <c r="E208" s="64" t="s">
        <v>160</v>
      </c>
      <c r="F208" s="64" t="s">
        <v>160</v>
      </c>
      <c r="G208" s="64" t="s">
        <v>160</v>
      </c>
      <c r="H208" s="64" t="s">
        <v>179</v>
      </c>
      <c r="I208" s="66" t="s">
        <v>404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1745</v>
      </c>
      <c r="D211" s="64" t="s">
        <v>744</v>
      </c>
      <c r="E211" s="64" t="s">
        <v>163</v>
      </c>
      <c r="F211" s="64" t="s">
        <v>178</v>
      </c>
      <c r="G211" s="64" t="s">
        <v>160</v>
      </c>
      <c r="H211" s="64" t="s">
        <v>504</v>
      </c>
      <c r="I211" s="66" t="s">
        <v>378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1745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376</v>
      </c>
    </row>
    <row r="214" spans="1:13" ht="19.5" customHeight="1" x14ac:dyDescent="0.35">
      <c r="A214" s="92"/>
      <c r="B214" s="61" t="s">
        <v>12</v>
      </c>
      <c r="C214" s="7" t="s">
        <v>1745</v>
      </c>
      <c r="D214" s="64" t="s">
        <v>575</v>
      </c>
      <c r="E214" s="64" t="s">
        <v>163</v>
      </c>
      <c r="F214" s="64" t="s">
        <v>160</v>
      </c>
      <c r="G214" s="64" t="s">
        <v>160</v>
      </c>
      <c r="H214" s="64" t="s">
        <v>507</v>
      </c>
      <c r="I214" s="66" t="s">
        <v>181</v>
      </c>
    </row>
    <row r="215" spans="1:13" ht="19.5" customHeight="1" x14ac:dyDescent="0.35">
      <c r="A215" s="92"/>
      <c r="B215" s="61" t="s">
        <v>13</v>
      </c>
      <c r="C215" s="7" t="s">
        <v>1745</v>
      </c>
      <c r="D215" s="64" t="s">
        <v>748</v>
      </c>
      <c r="E215" s="64" t="s">
        <v>222</v>
      </c>
      <c r="F215" s="64" t="s">
        <v>160</v>
      </c>
      <c r="G215" s="64" t="s">
        <v>160</v>
      </c>
      <c r="H215" s="64" t="s">
        <v>310</v>
      </c>
      <c r="I215" s="66" t="s">
        <v>375</v>
      </c>
    </row>
    <row r="216" spans="1:13" ht="19.5" customHeight="1" x14ac:dyDescent="0.35">
      <c r="A216" s="92"/>
      <c r="B216" s="61" t="s">
        <v>14</v>
      </c>
      <c r="C216" s="7" t="s">
        <v>1745</v>
      </c>
      <c r="D216" s="64" t="s">
        <v>182</v>
      </c>
      <c r="E216" s="64" t="s">
        <v>178</v>
      </c>
      <c r="F216" s="64" t="s">
        <v>162</v>
      </c>
      <c r="G216" s="64" t="s">
        <v>160</v>
      </c>
      <c r="H216" s="64" t="s">
        <v>273</v>
      </c>
      <c r="I216" s="66" t="s">
        <v>190</v>
      </c>
    </row>
    <row r="217" spans="1:13" ht="19.5" customHeight="1" x14ac:dyDescent="0.35">
      <c r="A217" s="92"/>
      <c r="B217" s="61" t="s">
        <v>15</v>
      </c>
      <c r="C217" s="7" t="s">
        <v>1745</v>
      </c>
      <c r="D217" s="64" t="s">
        <v>215</v>
      </c>
      <c r="E217" s="64" t="s">
        <v>162</v>
      </c>
      <c r="F217" s="64" t="s">
        <v>162</v>
      </c>
      <c r="G217" s="64" t="s">
        <v>160</v>
      </c>
      <c r="H217" s="64" t="s">
        <v>287</v>
      </c>
      <c r="I217" s="66" t="s">
        <v>205</v>
      </c>
    </row>
    <row r="218" spans="1:13" ht="19.5" customHeight="1" x14ac:dyDescent="0.35">
      <c r="A218" s="92"/>
      <c r="B218" s="61" t="s">
        <v>16</v>
      </c>
      <c r="C218" s="7" t="s">
        <v>1745</v>
      </c>
      <c r="D218" s="64" t="s">
        <v>220</v>
      </c>
      <c r="E218" s="64" t="s">
        <v>179</v>
      </c>
      <c r="F218" s="64" t="s">
        <v>160</v>
      </c>
      <c r="G218" s="64" t="s">
        <v>160</v>
      </c>
      <c r="H218" s="64" t="s">
        <v>318</v>
      </c>
      <c r="I218" s="66" t="s">
        <v>864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1745</v>
      </c>
      <c r="D219" s="64" t="s">
        <v>204</v>
      </c>
      <c r="E219" s="64" t="s">
        <v>160</v>
      </c>
      <c r="F219" s="64" t="s">
        <v>160</v>
      </c>
      <c r="G219" s="64" t="s">
        <v>160</v>
      </c>
      <c r="H219" s="64" t="s">
        <v>204</v>
      </c>
      <c r="I219" s="66" t="s">
        <v>398</v>
      </c>
    </row>
    <row r="220" spans="1:13" ht="19.5" customHeight="1" x14ac:dyDescent="0.35">
      <c r="A220" s="92"/>
      <c r="B220" s="61" t="s">
        <v>18</v>
      </c>
      <c r="C220" s="7" t="s">
        <v>1745</v>
      </c>
      <c r="D220" s="64" t="s">
        <v>162</v>
      </c>
      <c r="E220" s="64" t="s">
        <v>160</v>
      </c>
      <c r="F220" s="64" t="s">
        <v>160</v>
      </c>
      <c r="G220" s="64" t="s">
        <v>160</v>
      </c>
      <c r="H220" s="64" t="s">
        <v>162</v>
      </c>
      <c r="I220" s="66" t="s">
        <v>576</v>
      </c>
    </row>
    <row r="221" spans="1:13" ht="19.5" customHeight="1" x14ac:dyDescent="0.35">
      <c r="A221" s="93"/>
      <c r="B221" s="62" t="s">
        <v>19</v>
      </c>
      <c r="C221" s="7" t="s">
        <v>1745</v>
      </c>
      <c r="D221" s="64" t="s">
        <v>427</v>
      </c>
      <c r="E221" s="64" t="s">
        <v>192</v>
      </c>
      <c r="F221" s="64" t="s">
        <v>179</v>
      </c>
      <c r="G221" s="64" t="s">
        <v>160</v>
      </c>
      <c r="H221" s="64" t="s">
        <v>1327</v>
      </c>
      <c r="I221" s="66" t="s">
        <v>718</v>
      </c>
    </row>
    <row r="222" spans="1:13" ht="19.5" customHeight="1" x14ac:dyDescent="0.35">
      <c r="A222" s="8" t="s">
        <v>21</v>
      </c>
      <c r="B222" s="63"/>
      <c r="C222" s="17" t="s">
        <v>1745</v>
      </c>
      <c r="D222" s="65">
        <v>299</v>
      </c>
      <c r="E222" s="65">
        <v>28</v>
      </c>
      <c r="F222" s="65">
        <v>6</v>
      </c>
      <c r="G222" s="65">
        <v>0</v>
      </c>
      <c r="H222" s="65">
        <v>333</v>
      </c>
      <c r="I222" s="67">
        <v>23.1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1746</v>
      </c>
      <c r="D230" s="64" t="s">
        <v>162</v>
      </c>
      <c r="E230" s="64" t="s">
        <v>160</v>
      </c>
      <c r="F230" s="64" t="s">
        <v>160</v>
      </c>
      <c r="G230" s="64" t="s">
        <v>160</v>
      </c>
      <c r="H230" s="64" t="s">
        <v>162</v>
      </c>
      <c r="I230" s="66" t="s">
        <v>376</v>
      </c>
      <c r="M230" s="2"/>
    </row>
    <row r="231" spans="1:13" ht="19.5" customHeight="1" x14ac:dyDescent="0.35">
      <c r="A231" s="92"/>
      <c r="B231" s="61" t="s">
        <v>11</v>
      </c>
      <c r="C231" s="7" t="s">
        <v>1746</v>
      </c>
      <c r="D231" s="64" t="s">
        <v>162</v>
      </c>
      <c r="E231" s="64" t="s">
        <v>160</v>
      </c>
      <c r="F231" s="64" t="s">
        <v>160</v>
      </c>
      <c r="G231" s="64" t="s">
        <v>160</v>
      </c>
      <c r="H231" s="64" t="s">
        <v>162</v>
      </c>
      <c r="I231" s="66" t="s">
        <v>389</v>
      </c>
      <c r="M231" s="3"/>
    </row>
    <row r="232" spans="1:13" ht="19.5" customHeight="1" x14ac:dyDescent="0.35">
      <c r="A232" s="92"/>
      <c r="B232" s="61" t="s">
        <v>12</v>
      </c>
      <c r="C232" s="7" t="s">
        <v>1746</v>
      </c>
      <c r="D232" s="64" t="s">
        <v>590</v>
      </c>
      <c r="E232" s="64" t="s">
        <v>161</v>
      </c>
      <c r="F232" s="64" t="s">
        <v>178</v>
      </c>
      <c r="G232" s="64" t="s">
        <v>160</v>
      </c>
      <c r="H232" s="64" t="s">
        <v>269</v>
      </c>
      <c r="I232" s="66" t="s">
        <v>381</v>
      </c>
    </row>
    <row r="233" spans="1:13" ht="19.5" customHeight="1" x14ac:dyDescent="0.35">
      <c r="A233" s="92"/>
      <c r="B233" s="61" t="s">
        <v>13</v>
      </c>
      <c r="C233" s="7" t="s">
        <v>1746</v>
      </c>
      <c r="D233" s="64" t="s">
        <v>221</v>
      </c>
      <c r="E233" s="64" t="s">
        <v>179</v>
      </c>
      <c r="F233" s="64" t="s">
        <v>160</v>
      </c>
      <c r="G233" s="64" t="s">
        <v>160</v>
      </c>
      <c r="H233" s="64" t="s">
        <v>308</v>
      </c>
      <c r="I233" s="66" t="s">
        <v>390</v>
      </c>
    </row>
    <row r="234" spans="1:13" ht="19.5" customHeight="1" x14ac:dyDescent="0.35">
      <c r="A234" s="92"/>
      <c r="B234" s="61" t="s">
        <v>14</v>
      </c>
      <c r="C234" s="7" t="s">
        <v>1746</v>
      </c>
      <c r="D234" s="64" t="s">
        <v>235</v>
      </c>
      <c r="E234" s="64" t="s">
        <v>160</v>
      </c>
      <c r="F234" s="64" t="s">
        <v>160</v>
      </c>
      <c r="G234" s="64" t="s">
        <v>160</v>
      </c>
      <c r="H234" s="64" t="s">
        <v>235</v>
      </c>
      <c r="I234" s="66" t="s">
        <v>980</v>
      </c>
    </row>
    <row r="235" spans="1:13" ht="19.5" customHeight="1" x14ac:dyDescent="0.35">
      <c r="A235" s="92"/>
      <c r="B235" s="61" t="s">
        <v>15</v>
      </c>
      <c r="C235" s="7" t="s">
        <v>1746</v>
      </c>
      <c r="D235" s="64" t="s">
        <v>204</v>
      </c>
      <c r="E235" s="64" t="s">
        <v>160</v>
      </c>
      <c r="F235" s="64" t="s">
        <v>160</v>
      </c>
      <c r="G235" s="64" t="s">
        <v>160</v>
      </c>
      <c r="H235" s="64" t="s">
        <v>204</v>
      </c>
      <c r="I235" s="66" t="s">
        <v>386</v>
      </c>
    </row>
    <row r="236" spans="1:13" ht="19.5" customHeight="1" x14ac:dyDescent="0.35">
      <c r="A236" s="92"/>
      <c r="B236" s="61" t="s">
        <v>16</v>
      </c>
      <c r="C236" s="7" t="s">
        <v>1746</v>
      </c>
      <c r="D236" s="64" t="s">
        <v>179</v>
      </c>
      <c r="E236" s="64" t="s">
        <v>160</v>
      </c>
      <c r="F236" s="64" t="s">
        <v>160</v>
      </c>
      <c r="G236" s="64" t="s">
        <v>160</v>
      </c>
      <c r="H236" s="64" t="s">
        <v>179</v>
      </c>
      <c r="I236" s="66" t="s">
        <v>381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1746</v>
      </c>
      <c r="D239" s="64" t="s">
        <v>514</v>
      </c>
      <c r="E239" s="64" t="s">
        <v>220</v>
      </c>
      <c r="F239" s="64" t="s">
        <v>178</v>
      </c>
      <c r="G239" s="64" t="s">
        <v>160</v>
      </c>
      <c r="H239" s="64" t="s">
        <v>504</v>
      </c>
      <c r="I239" s="66" t="s">
        <v>841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1746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383</v>
      </c>
    </row>
    <row r="242" spans="1:13" ht="19.5" customHeight="1" x14ac:dyDescent="0.35">
      <c r="A242" s="92"/>
      <c r="B242" s="61" t="s">
        <v>12</v>
      </c>
      <c r="C242" s="7" t="s">
        <v>1746</v>
      </c>
      <c r="D242" s="64" t="s">
        <v>198</v>
      </c>
      <c r="E242" s="64" t="s">
        <v>222</v>
      </c>
      <c r="F242" s="64" t="s">
        <v>160</v>
      </c>
      <c r="G242" s="64" t="s">
        <v>160</v>
      </c>
      <c r="H242" s="64" t="s">
        <v>507</v>
      </c>
      <c r="I242" s="66" t="s">
        <v>561</v>
      </c>
    </row>
    <row r="243" spans="1:13" ht="19.5" customHeight="1" x14ac:dyDescent="0.35">
      <c r="A243" s="92"/>
      <c r="B243" s="61" t="s">
        <v>13</v>
      </c>
      <c r="C243" s="7" t="s">
        <v>1746</v>
      </c>
      <c r="D243" s="64" t="s">
        <v>429</v>
      </c>
      <c r="E243" s="64" t="s">
        <v>204</v>
      </c>
      <c r="F243" s="64" t="s">
        <v>160</v>
      </c>
      <c r="G243" s="64" t="s">
        <v>160</v>
      </c>
      <c r="H243" s="64" t="s">
        <v>310</v>
      </c>
      <c r="I243" s="66" t="s">
        <v>561</v>
      </c>
    </row>
    <row r="244" spans="1:13" ht="19.5" customHeight="1" x14ac:dyDescent="0.35">
      <c r="A244" s="92"/>
      <c r="B244" s="61" t="s">
        <v>14</v>
      </c>
      <c r="C244" s="7" t="s">
        <v>1746</v>
      </c>
      <c r="D244" s="64" t="s">
        <v>475</v>
      </c>
      <c r="E244" s="64" t="s">
        <v>160</v>
      </c>
      <c r="F244" s="64" t="s">
        <v>179</v>
      </c>
      <c r="G244" s="64" t="s">
        <v>160</v>
      </c>
      <c r="H244" s="64" t="s">
        <v>273</v>
      </c>
      <c r="I244" s="66" t="s">
        <v>725</v>
      </c>
    </row>
    <row r="245" spans="1:13" ht="19.5" customHeight="1" x14ac:dyDescent="0.35">
      <c r="A245" s="92"/>
      <c r="B245" s="61" t="s">
        <v>15</v>
      </c>
      <c r="C245" s="7" t="s">
        <v>1746</v>
      </c>
      <c r="D245" s="64" t="s">
        <v>215</v>
      </c>
      <c r="E245" s="64" t="s">
        <v>160</v>
      </c>
      <c r="F245" s="64" t="s">
        <v>179</v>
      </c>
      <c r="G245" s="64" t="s">
        <v>160</v>
      </c>
      <c r="H245" s="64" t="s">
        <v>287</v>
      </c>
      <c r="I245" s="66" t="s">
        <v>394</v>
      </c>
    </row>
    <row r="246" spans="1:13" ht="19.5" customHeight="1" x14ac:dyDescent="0.35">
      <c r="A246" s="92"/>
      <c r="B246" s="61" t="s">
        <v>16</v>
      </c>
      <c r="C246" s="7" t="s">
        <v>1746</v>
      </c>
      <c r="D246" s="64" t="s">
        <v>318</v>
      </c>
      <c r="E246" s="64" t="s">
        <v>160</v>
      </c>
      <c r="F246" s="64" t="s">
        <v>160</v>
      </c>
      <c r="G246" s="64" t="s">
        <v>160</v>
      </c>
      <c r="H246" s="64" t="s">
        <v>318</v>
      </c>
      <c r="I246" s="66" t="s">
        <v>1460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1746</v>
      </c>
      <c r="D247" s="64" t="s">
        <v>204</v>
      </c>
      <c r="E247" s="64" t="s">
        <v>160</v>
      </c>
      <c r="F247" s="64" t="s">
        <v>160</v>
      </c>
      <c r="G247" s="64" t="s">
        <v>160</v>
      </c>
      <c r="H247" s="64" t="s">
        <v>204</v>
      </c>
      <c r="I247" s="66" t="s">
        <v>1070</v>
      </c>
    </row>
    <row r="248" spans="1:13" ht="19.5" customHeight="1" x14ac:dyDescent="0.35">
      <c r="A248" s="92"/>
      <c r="B248" s="61" t="s">
        <v>18</v>
      </c>
      <c r="C248" s="7" t="s">
        <v>1746</v>
      </c>
      <c r="D248" s="64" t="s">
        <v>162</v>
      </c>
      <c r="E248" s="64" t="s">
        <v>160</v>
      </c>
      <c r="F248" s="64" t="s">
        <v>160</v>
      </c>
      <c r="G248" s="64" t="s">
        <v>160</v>
      </c>
      <c r="H248" s="64" t="s">
        <v>162</v>
      </c>
      <c r="I248" s="66" t="s">
        <v>399</v>
      </c>
    </row>
    <row r="249" spans="1:13" ht="19.5" customHeight="1" x14ac:dyDescent="0.35">
      <c r="A249" s="93"/>
      <c r="B249" s="62" t="s">
        <v>19</v>
      </c>
      <c r="C249" s="7" t="s">
        <v>1746</v>
      </c>
      <c r="D249" s="64" t="s">
        <v>763</v>
      </c>
      <c r="E249" s="64" t="s">
        <v>163</v>
      </c>
      <c r="F249" s="64" t="s">
        <v>178</v>
      </c>
      <c r="G249" s="64" t="s">
        <v>160</v>
      </c>
      <c r="H249" s="64" t="s">
        <v>1327</v>
      </c>
      <c r="I249" s="66" t="s">
        <v>1067</v>
      </c>
    </row>
    <row r="250" spans="1:13" ht="19.5" customHeight="1" x14ac:dyDescent="0.35">
      <c r="A250" s="8" t="s">
        <v>21</v>
      </c>
      <c r="B250" s="63"/>
      <c r="C250" s="17" t="s">
        <v>1746</v>
      </c>
      <c r="D250" s="65">
        <v>308</v>
      </c>
      <c r="E250" s="65">
        <v>17</v>
      </c>
      <c r="F250" s="65">
        <v>8</v>
      </c>
      <c r="G250" s="65">
        <v>0</v>
      </c>
      <c r="H250" s="65">
        <v>333</v>
      </c>
      <c r="I250" s="67">
        <v>18.2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1747</v>
      </c>
      <c r="D258" s="64" t="s">
        <v>162</v>
      </c>
      <c r="E258" s="64" t="s">
        <v>160</v>
      </c>
      <c r="F258" s="64" t="s">
        <v>160</v>
      </c>
      <c r="G258" s="64" t="s">
        <v>160</v>
      </c>
      <c r="H258" s="64" t="s">
        <v>162</v>
      </c>
      <c r="I258" s="66" t="s">
        <v>1238</v>
      </c>
      <c r="M258" s="2"/>
    </row>
    <row r="259" spans="1:13" ht="19.5" customHeight="1" x14ac:dyDescent="0.35">
      <c r="A259" s="92"/>
      <c r="B259" s="61" t="s">
        <v>11</v>
      </c>
      <c r="C259" s="7" t="s">
        <v>1747</v>
      </c>
      <c r="D259" s="64" t="s">
        <v>162</v>
      </c>
      <c r="E259" s="64" t="s">
        <v>160</v>
      </c>
      <c r="F259" s="64" t="s">
        <v>160</v>
      </c>
      <c r="G259" s="64" t="s">
        <v>160</v>
      </c>
      <c r="H259" s="64" t="s">
        <v>162</v>
      </c>
      <c r="I259" s="66" t="s">
        <v>566</v>
      </c>
      <c r="M259" s="3"/>
    </row>
    <row r="260" spans="1:13" ht="19.5" customHeight="1" x14ac:dyDescent="0.35">
      <c r="A260" s="92"/>
      <c r="B260" s="61" t="s">
        <v>12</v>
      </c>
      <c r="C260" s="7" t="s">
        <v>1747</v>
      </c>
      <c r="D260" s="64" t="s">
        <v>966</v>
      </c>
      <c r="E260" s="64" t="s">
        <v>180</v>
      </c>
      <c r="F260" s="64" t="s">
        <v>204</v>
      </c>
      <c r="G260" s="64" t="s">
        <v>160</v>
      </c>
      <c r="H260" s="64" t="s">
        <v>269</v>
      </c>
      <c r="I260" s="66" t="s">
        <v>1355</v>
      </c>
    </row>
    <row r="261" spans="1:13" ht="19.5" customHeight="1" x14ac:dyDescent="0.35">
      <c r="A261" s="92"/>
      <c r="B261" s="61" t="s">
        <v>13</v>
      </c>
      <c r="C261" s="7" t="s">
        <v>1747</v>
      </c>
      <c r="D261" s="64" t="s">
        <v>273</v>
      </c>
      <c r="E261" s="64" t="s">
        <v>179</v>
      </c>
      <c r="F261" s="64" t="s">
        <v>179</v>
      </c>
      <c r="G261" s="64" t="s">
        <v>160</v>
      </c>
      <c r="H261" s="64" t="s">
        <v>308</v>
      </c>
      <c r="I261" s="66" t="s">
        <v>1065</v>
      </c>
    </row>
    <row r="262" spans="1:13" ht="19.5" customHeight="1" x14ac:dyDescent="0.35">
      <c r="A262" s="92"/>
      <c r="B262" s="61" t="s">
        <v>14</v>
      </c>
      <c r="C262" s="7" t="s">
        <v>1747</v>
      </c>
      <c r="D262" s="64" t="s">
        <v>318</v>
      </c>
      <c r="E262" s="64" t="s">
        <v>162</v>
      </c>
      <c r="F262" s="64" t="s">
        <v>160</v>
      </c>
      <c r="G262" s="64" t="s">
        <v>160</v>
      </c>
      <c r="H262" s="64" t="s">
        <v>235</v>
      </c>
      <c r="I262" s="66" t="s">
        <v>445</v>
      </c>
    </row>
    <row r="263" spans="1:13" ht="19.5" customHeight="1" x14ac:dyDescent="0.35">
      <c r="A263" s="92"/>
      <c r="B263" s="61" t="s">
        <v>15</v>
      </c>
      <c r="C263" s="7" t="s">
        <v>1747</v>
      </c>
      <c r="D263" s="64" t="s">
        <v>204</v>
      </c>
      <c r="E263" s="64" t="s">
        <v>160</v>
      </c>
      <c r="F263" s="64" t="s">
        <v>160</v>
      </c>
      <c r="G263" s="64" t="s">
        <v>160</v>
      </c>
      <c r="H263" s="64" t="s">
        <v>204</v>
      </c>
      <c r="I263" s="66" t="s">
        <v>379</v>
      </c>
    </row>
    <row r="264" spans="1:13" ht="19.5" customHeight="1" x14ac:dyDescent="0.35">
      <c r="A264" s="92"/>
      <c r="B264" s="61" t="s">
        <v>16</v>
      </c>
      <c r="C264" s="7" t="s">
        <v>1747</v>
      </c>
      <c r="D264" s="64" t="s">
        <v>162</v>
      </c>
      <c r="E264" s="64" t="s">
        <v>162</v>
      </c>
      <c r="F264" s="64" t="s">
        <v>160</v>
      </c>
      <c r="G264" s="64" t="s">
        <v>160</v>
      </c>
      <c r="H264" s="64" t="s">
        <v>179</v>
      </c>
      <c r="I264" s="66" t="s">
        <v>969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1747</v>
      </c>
      <c r="D267" s="64" t="s">
        <v>596</v>
      </c>
      <c r="E267" s="64" t="s">
        <v>275</v>
      </c>
      <c r="F267" s="64" t="s">
        <v>222</v>
      </c>
      <c r="G267" s="64" t="s">
        <v>160</v>
      </c>
      <c r="H267" s="64" t="s">
        <v>504</v>
      </c>
      <c r="I267" s="66" t="s">
        <v>731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1747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181</v>
      </c>
    </row>
    <row r="270" spans="1:13" ht="19.5" customHeight="1" x14ac:dyDescent="0.35">
      <c r="A270" s="92"/>
      <c r="B270" s="61" t="s">
        <v>12</v>
      </c>
      <c r="C270" s="7" t="s">
        <v>1747</v>
      </c>
      <c r="D270" s="64" t="s">
        <v>357</v>
      </c>
      <c r="E270" s="64" t="s">
        <v>162</v>
      </c>
      <c r="F270" s="64" t="s">
        <v>160</v>
      </c>
      <c r="G270" s="64" t="s">
        <v>160</v>
      </c>
      <c r="H270" s="64" t="s">
        <v>507</v>
      </c>
      <c r="I270" s="66" t="s">
        <v>388</v>
      </c>
    </row>
    <row r="271" spans="1:13" ht="19.5" customHeight="1" x14ac:dyDescent="0.35">
      <c r="A271" s="92"/>
      <c r="B271" s="61" t="s">
        <v>13</v>
      </c>
      <c r="C271" s="7" t="s">
        <v>1747</v>
      </c>
      <c r="D271" s="64" t="s">
        <v>217</v>
      </c>
      <c r="E271" s="64" t="s">
        <v>204</v>
      </c>
      <c r="F271" s="64" t="s">
        <v>162</v>
      </c>
      <c r="G271" s="64" t="s">
        <v>160</v>
      </c>
      <c r="H271" s="64" t="s">
        <v>310</v>
      </c>
      <c r="I271" s="66" t="s">
        <v>1376</v>
      </c>
    </row>
    <row r="272" spans="1:13" ht="19.5" customHeight="1" x14ac:dyDescent="0.35">
      <c r="A272" s="92"/>
      <c r="B272" s="61" t="s">
        <v>14</v>
      </c>
      <c r="C272" s="7" t="s">
        <v>1747</v>
      </c>
      <c r="D272" s="64" t="s">
        <v>323</v>
      </c>
      <c r="E272" s="64" t="s">
        <v>204</v>
      </c>
      <c r="F272" s="64" t="s">
        <v>160</v>
      </c>
      <c r="G272" s="64" t="s">
        <v>160</v>
      </c>
      <c r="H272" s="64" t="s">
        <v>273</v>
      </c>
      <c r="I272" s="66" t="s">
        <v>196</v>
      </c>
    </row>
    <row r="273" spans="1:13" ht="19.5" customHeight="1" x14ac:dyDescent="0.35">
      <c r="A273" s="92"/>
      <c r="B273" s="61" t="s">
        <v>15</v>
      </c>
      <c r="C273" s="7" t="s">
        <v>1747</v>
      </c>
      <c r="D273" s="64" t="s">
        <v>233</v>
      </c>
      <c r="E273" s="64" t="s">
        <v>179</v>
      </c>
      <c r="F273" s="64" t="s">
        <v>162</v>
      </c>
      <c r="G273" s="64" t="s">
        <v>160</v>
      </c>
      <c r="H273" s="64" t="s">
        <v>287</v>
      </c>
      <c r="I273" s="66" t="s">
        <v>1263</v>
      </c>
    </row>
    <row r="274" spans="1:13" ht="19.5" customHeight="1" x14ac:dyDescent="0.35">
      <c r="A274" s="92"/>
      <c r="B274" s="61" t="s">
        <v>16</v>
      </c>
      <c r="C274" s="7" t="s">
        <v>1747</v>
      </c>
      <c r="D274" s="64" t="s">
        <v>275</v>
      </c>
      <c r="E274" s="64" t="s">
        <v>162</v>
      </c>
      <c r="F274" s="64" t="s">
        <v>160</v>
      </c>
      <c r="G274" s="64" t="s">
        <v>160</v>
      </c>
      <c r="H274" s="64" t="s">
        <v>318</v>
      </c>
      <c r="I274" s="66" t="s">
        <v>1390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1747</v>
      </c>
      <c r="D275" s="64" t="s">
        <v>179</v>
      </c>
      <c r="E275" s="64" t="s">
        <v>162</v>
      </c>
      <c r="F275" s="64" t="s">
        <v>160</v>
      </c>
      <c r="G275" s="64" t="s">
        <v>160</v>
      </c>
      <c r="H275" s="64" t="s">
        <v>204</v>
      </c>
      <c r="I275" s="66" t="s">
        <v>1461</v>
      </c>
    </row>
    <row r="276" spans="1:13" ht="19.5" customHeight="1" x14ac:dyDescent="0.35">
      <c r="A276" s="92"/>
      <c r="B276" s="61" t="s">
        <v>18</v>
      </c>
      <c r="C276" s="7" t="s">
        <v>1747</v>
      </c>
      <c r="D276" s="64" t="s">
        <v>162</v>
      </c>
      <c r="E276" s="64" t="s">
        <v>160</v>
      </c>
      <c r="F276" s="64" t="s">
        <v>160</v>
      </c>
      <c r="G276" s="64" t="s">
        <v>160</v>
      </c>
      <c r="H276" s="64" t="s">
        <v>162</v>
      </c>
      <c r="I276" s="66" t="s">
        <v>846</v>
      </c>
    </row>
    <row r="277" spans="1:13" ht="19.5" customHeight="1" x14ac:dyDescent="0.35">
      <c r="A277" s="93"/>
      <c r="B277" s="62" t="s">
        <v>19</v>
      </c>
      <c r="C277" s="7" t="s">
        <v>1747</v>
      </c>
      <c r="D277" s="64" t="s">
        <v>830</v>
      </c>
      <c r="E277" s="64" t="s">
        <v>318</v>
      </c>
      <c r="F277" s="64" t="s">
        <v>179</v>
      </c>
      <c r="G277" s="64" t="s">
        <v>160</v>
      </c>
      <c r="H277" s="64" t="s">
        <v>1327</v>
      </c>
      <c r="I277" s="66" t="s">
        <v>190</v>
      </c>
      <c r="L277" s="24"/>
    </row>
    <row r="278" spans="1:13" ht="19.5" customHeight="1" x14ac:dyDescent="0.35">
      <c r="A278" s="8" t="s">
        <v>21</v>
      </c>
      <c r="B278" s="63"/>
      <c r="C278" s="17" t="s">
        <v>1747</v>
      </c>
      <c r="D278" s="65">
        <v>305</v>
      </c>
      <c r="E278" s="65">
        <v>21</v>
      </c>
      <c r="F278" s="65">
        <v>7</v>
      </c>
      <c r="G278" s="65">
        <v>0</v>
      </c>
      <c r="H278" s="65">
        <v>333</v>
      </c>
      <c r="I278" s="67">
        <v>27.6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1748</v>
      </c>
      <c r="D286" s="64" t="s">
        <v>162</v>
      </c>
      <c r="E286" s="64" t="s">
        <v>160</v>
      </c>
      <c r="F286" s="64" t="s">
        <v>160</v>
      </c>
      <c r="G286" s="64" t="s">
        <v>160</v>
      </c>
      <c r="H286" s="64" t="s">
        <v>160</v>
      </c>
      <c r="I286" s="64" t="s">
        <v>162</v>
      </c>
      <c r="J286" s="66" t="s">
        <v>248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1748</v>
      </c>
      <c r="D287" s="64" t="s">
        <v>162</v>
      </c>
      <c r="E287" s="64" t="s">
        <v>160</v>
      </c>
      <c r="F287" s="64" t="s">
        <v>160</v>
      </c>
      <c r="G287" s="64" t="s">
        <v>160</v>
      </c>
      <c r="H287" s="64" t="s">
        <v>160</v>
      </c>
      <c r="I287" s="64" t="s">
        <v>162</v>
      </c>
      <c r="J287" s="66" t="s">
        <v>424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1748</v>
      </c>
      <c r="D288" s="64" t="s">
        <v>597</v>
      </c>
      <c r="E288" s="64" t="s">
        <v>373</v>
      </c>
      <c r="F288" s="64" t="s">
        <v>178</v>
      </c>
      <c r="G288" s="64" t="s">
        <v>160</v>
      </c>
      <c r="H288" s="64" t="s">
        <v>204</v>
      </c>
      <c r="I288" s="64" t="s">
        <v>269</v>
      </c>
      <c r="J288" s="66" t="s">
        <v>1316</v>
      </c>
      <c r="K288" s="18"/>
    </row>
    <row r="289" spans="1:13" ht="19.5" customHeight="1" x14ac:dyDescent="0.35">
      <c r="A289" s="92"/>
      <c r="B289" s="61" t="s">
        <v>13</v>
      </c>
      <c r="C289" s="7" t="s">
        <v>1748</v>
      </c>
      <c r="D289" s="64" t="s">
        <v>192</v>
      </c>
      <c r="E289" s="64" t="s">
        <v>318</v>
      </c>
      <c r="F289" s="64" t="s">
        <v>178</v>
      </c>
      <c r="G289" s="64" t="s">
        <v>162</v>
      </c>
      <c r="H289" s="64" t="s">
        <v>162</v>
      </c>
      <c r="I289" s="64" t="s">
        <v>308</v>
      </c>
      <c r="J289" s="66" t="s">
        <v>309</v>
      </c>
      <c r="K289" s="18"/>
    </row>
    <row r="290" spans="1:13" ht="19.5" customHeight="1" x14ac:dyDescent="0.35">
      <c r="A290" s="92"/>
      <c r="B290" s="61" t="s">
        <v>14</v>
      </c>
      <c r="C290" s="7" t="s">
        <v>1748</v>
      </c>
      <c r="D290" s="64" t="s">
        <v>180</v>
      </c>
      <c r="E290" s="64" t="s">
        <v>204</v>
      </c>
      <c r="F290" s="64" t="s">
        <v>179</v>
      </c>
      <c r="G290" s="64" t="s">
        <v>160</v>
      </c>
      <c r="H290" s="64" t="s">
        <v>162</v>
      </c>
      <c r="I290" s="64" t="s">
        <v>235</v>
      </c>
      <c r="J290" s="66" t="s">
        <v>324</v>
      </c>
      <c r="K290" s="18"/>
    </row>
    <row r="291" spans="1:13" ht="19.5" customHeight="1" x14ac:dyDescent="0.35">
      <c r="A291" s="92"/>
      <c r="B291" s="61" t="s">
        <v>15</v>
      </c>
      <c r="C291" s="7" t="s">
        <v>1748</v>
      </c>
      <c r="D291" s="64" t="s">
        <v>204</v>
      </c>
      <c r="E291" s="64" t="s">
        <v>160</v>
      </c>
      <c r="F291" s="64" t="s">
        <v>160</v>
      </c>
      <c r="G291" s="64" t="s">
        <v>160</v>
      </c>
      <c r="H291" s="64" t="s">
        <v>160</v>
      </c>
      <c r="I291" s="64" t="s">
        <v>204</v>
      </c>
      <c r="J291" s="66" t="s">
        <v>512</v>
      </c>
      <c r="K291" s="18"/>
    </row>
    <row r="292" spans="1:13" ht="19.5" customHeight="1" x14ac:dyDescent="0.35">
      <c r="A292" s="92"/>
      <c r="B292" s="61" t="s">
        <v>16</v>
      </c>
      <c r="C292" s="7" t="s">
        <v>1748</v>
      </c>
      <c r="D292" s="64" t="s">
        <v>160</v>
      </c>
      <c r="E292" s="64" t="s">
        <v>162</v>
      </c>
      <c r="F292" s="64" t="s">
        <v>162</v>
      </c>
      <c r="G292" s="64" t="s">
        <v>160</v>
      </c>
      <c r="H292" s="64" t="s">
        <v>160</v>
      </c>
      <c r="I292" s="64" t="s">
        <v>179</v>
      </c>
      <c r="J292" s="66" t="s">
        <v>1177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1748</v>
      </c>
      <c r="D295" s="64" t="s">
        <v>423</v>
      </c>
      <c r="E295" s="64" t="s">
        <v>429</v>
      </c>
      <c r="F295" s="64" t="s">
        <v>318</v>
      </c>
      <c r="G295" s="64" t="s">
        <v>162</v>
      </c>
      <c r="H295" s="64" t="s">
        <v>222</v>
      </c>
      <c r="I295" s="64" t="s">
        <v>504</v>
      </c>
      <c r="J295" s="66" t="s">
        <v>417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1748</v>
      </c>
      <c r="D297" s="64" t="s">
        <v>160</v>
      </c>
      <c r="E297" s="64" t="s">
        <v>162</v>
      </c>
      <c r="F297" s="64" t="s">
        <v>160</v>
      </c>
      <c r="G297" s="64" t="s">
        <v>160</v>
      </c>
      <c r="H297" s="64" t="s">
        <v>160</v>
      </c>
      <c r="I297" s="64" t="s">
        <v>162</v>
      </c>
      <c r="J297" s="66" t="s">
        <v>411</v>
      </c>
      <c r="K297" s="18"/>
    </row>
    <row r="298" spans="1:13" ht="19.5" customHeight="1" x14ac:dyDescent="0.35">
      <c r="A298" s="92"/>
      <c r="B298" s="61" t="s">
        <v>12</v>
      </c>
      <c r="C298" s="7" t="s">
        <v>1748</v>
      </c>
      <c r="D298" s="64" t="s">
        <v>429</v>
      </c>
      <c r="E298" s="64" t="s">
        <v>235</v>
      </c>
      <c r="F298" s="64" t="s">
        <v>222</v>
      </c>
      <c r="G298" s="64" t="s">
        <v>162</v>
      </c>
      <c r="H298" s="64" t="s">
        <v>204</v>
      </c>
      <c r="I298" s="64" t="s">
        <v>507</v>
      </c>
      <c r="J298" s="66" t="s">
        <v>743</v>
      </c>
      <c r="K298" s="18"/>
    </row>
    <row r="299" spans="1:13" ht="19.5" customHeight="1" x14ac:dyDescent="0.35">
      <c r="A299" s="92"/>
      <c r="B299" s="61" t="s">
        <v>13</v>
      </c>
      <c r="C299" s="7" t="s">
        <v>1748</v>
      </c>
      <c r="D299" s="64" t="s">
        <v>475</v>
      </c>
      <c r="E299" s="64" t="s">
        <v>318</v>
      </c>
      <c r="F299" s="64" t="s">
        <v>161</v>
      </c>
      <c r="G299" s="64" t="s">
        <v>160</v>
      </c>
      <c r="H299" s="64" t="s">
        <v>204</v>
      </c>
      <c r="I299" s="64" t="s">
        <v>310</v>
      </c>
      <c r="J299" s="66" t="s">
        <v>963</v>
      </c>
      <c r="K299" s="18"/>
    </row>
    <row r="300" spans="1:13" ht="19.5" customHeight="1" x14ac:dyDescent="0.35">
      <c r="A300" s="92"/>
      <c r="B300" s="61" t="s">
        <v>14</v>
      </c>
      <c r="C300" s="7" t="s">
        <v>1748</v>
      </c>
      <c r="D300" s="64" t="s">
        <v>215</v>
      </c>
      <c r="E300" s="64" t="s">
        <v>275</v>
      </c>
      <c r="F300" s="64" t="s">
        <v>179</v>
      </c>
      <c r="G300" s="64" t="s">
        <v>162</v>
      </c>
      <c r="H300" s="64" t="s">
        <v>204</v>
      </c>
      <c r="I300" s="64" t="s">
        <v>273</v>
      </c>
      <c r="J300" s="66" t="s">
        <v>925</v>
      </c>
      <c r="K300" s="18"/>
    </row>
    <row r="301" spans="1:13" ht="19.5" customHeight="1" x14ac:dyDescent="0.35">
      <c r="A301" s="92"/>
      <c r="B301" s="61" t="s">
        <v>15</v>
      </c>
      <c r="C301" s="7" t="s">
        <v>1748</v>
      </c>
      <c r="D301" s="64" t="s">
        <v>220</v>
      </c>
      <c r="E301" s="64" t="s">
        <v>180</v>
      </c>
      <c r="F301" s="64" t="s">
        <v>204</v>
      </c>
      <c r="G301" s="64" t="s">
        <v>162</v>
      </c>
      <c r="H301" s="64" t="s">
        <v>160</v>
      </c>
      <c r="I301" s="64" t="s">
        <v>287</v>
      </c>
      <c r="J301" s="66" t="s">
        <v>1462</v>
      </c>
      <c r="K301" s="18"/>
    </row>
    <row r="302" spans="1:13" ht="19.5" customHeight="1" x14ac:dyDescent="0.35">
      <c r="A302" s="92"/>
      <c r="B302" s="61" t="s">
        <v>16</v>
      </c>
      <c r="C302" s="7" t="s">
        <v>1748</v>
      </c>
      <c r="D302" s="64" t="s">
        <v>222</v>
      </c>
      <c r="E302" s="64" t="s">
        <v>179</v>
      </c>
      <c r="F302" s="64" t="s">
        <v>178</v>
      </c>
      <c r="G302" s="64" t="s">
        <v>160</v>
      </c>
      <c r="H302" s="64" t="s">
        <v>160</v>
      </c>
      <c r="I302" s="64" t="s">
        <v>318</v>
      </c>
      <c r="J302" s="66" t="s">
        <v>895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1748</v>
      </c>
      <c r="D303" s="64" t="s">
        <v>179</v>
      </c>
      <c r="E303" s="64" t="s">
        <v>162</v>
      </c>
      <c r="F303" s="64" t="s">
        <v>160</v>
      </c>
      <c r="G303" s="64" t="s">
        <v>160</v>
      </c>
      <c r="H303" s="64" t="s">
        <v>160</v>
      </c>
      <c r="I303" s="64" t="s">
        <v>204</v>
      </c>
      <c r="J303" s="66" t="s">
        <v>411</v>
      </c>
      <c r="K303" s="18"/>
    </row>
    <row r="304" spans="1:13" ht="19.5" customHeight="1" x14ac:dyDescent="0.35">
      <c r="A304" s="92"/>
      <c r="B304" s="61" t="s">
        <v>18</v>
      </c>
      <c r="C304" s="7" t="s">
        <v>1748</v>
      </c>
      <c r="D304" s="64" t="s">
        <v>162</v>
      </c>
      <c r="E304" s="64" t="s">
        <v>160</v>
      </c>
      <c r="F304" s="64" t="s">
        <v>160</v>
      </c>
      <c r="G304" s="64" t="s">
        <v>160</v>
      </c>
      <c r="H304" s="64" t="s">
        <v>160</v>
      </c>
      <c r="I304" s="64" t="s">
        <v>162</v>
      </c>
      <c r="J304" s="66" t="s">
        <v>751</v>
      </c>
      <c r="K304" s="23"/>
    </row>
    <row r="305" spans="1:13" ht="19.5" customHeight="1" x14ac:dyDescent="0.35">
      <c r="A305" s="93"/>
      <c r="B305" s="62" t="s">
        <v>19</v>
      </c>
      <c r="C305" s="7" t="s">
        <v>1748</v>
      </c>
      <c r="D305" s="64" t="s">
        <v>482</v>
      </c>
      <c r="E305" s="64" t="s">
        <v>673</v>
      </c>
      <c r="F305" s="64" t="s">
        <v>410</v>
      </c>
      <c r="G305" s="64" t="s">
        <v>204</v>
      </c>
      <c r="H305" s="64" t="s">
        <v>220</v>
      </c>
      <c r="I305" s="64" t="s">
        <v>1327</v>
      </c>
      <c r="J305" s="66" t="s">
        <v>1205</v>
      </c>
      <c r="K305" s="23"/>
    </row>
    <row r="306" spans="1:13" ht="19.5" customHeight="1" x14ac:dyDescent="0.35">
      <c r="A306" s="8" t="s">
        <v>21</v>
      </c>
      <c r="B306" s="63"/>
      <c r="C306" s="8" t="s">
        <v>1748</v>
      </c>
      <c r="D306" s="65">
        <v>191</v>
      </c>
      <c r="E306" s="65">
        <v>92</v>
      </c>
      <c r="F306" s="65">
        <v>32</v>
      </c>
      <c r="G306" s="65">
        <v>4</v>
      </c>
      <c r="H306" s="65">
        <v>14</v>
      </c>
      <c r="I306" s="65">
        <v>333</v>
      </c>
      <c r="J306" s="67">
        <v>102.6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1749</v>
      </c>
      <c r="D314" s="64" t="s">
        <v>162</v>
      </c>
      <c r="E314" s="64" t="s">
        <v>160</v>
      </c>
      <c r="F314" s="64" t="s">
        <v>160</v>
      </c>
      <c r="G314" s="64" t="s">
        <v>160</v>
      </c>
      <c r="H314" s="64" t="s">
        <v>162</v>
      </c>
      <c r="I314" s="74" t="s">
        <v>611</v>
      </c>
      <c r="M314" s="2"/>
    </row>
    <row r="315" spans="1:13" ht="19.5" customHeight="1" x14ac:dyDescent="0.35">
      <c r="A315" s="92"/>
      <c r="B315" s="61" t="s">
        <v>11</v>
      </c>
      <c r="C315" s="7" t="s">
        <v>1749</v>
      </c>
      <c r="D315" s="64" t="s">
        <v>160</v>
      </c>
      <c r="E315" s="64" t="s">
        <v>162</v>
      </c>
      <c r="F315" s="64" t="s">
        <v>160</v>
      </c>
      <c r="G315" s="64" t="s">
        <v>160</v>
      </c>
      <c r="H315" s="64" t="s">
        <v>162</v>
      </c>
      <c r="I315" s="74" t="s">
        <v>991</v>
      </c>
      <c r="M315" s="3"/>
    </row>
    <row r="316" spans="1:13" ht="19.5" customHeight="1" x14ac:dyDescent="0.35">
      <c r="A316" s="92"/>
      <c r="B316" s="61" t="s">
        <v>12</v>
      </c>
      <c r="C316" s="7" t="s">
        <v>1749</v>
      </c>
      <c r="D316" s="64" t="s">
        <v>448</v>
      </c>
      <c r="E316" s="64" t="s">
        <v>283</v>
      </c>
      <c r="F316" s="64" t="s">
        <v>161</v>
      </c>
      <c r="G316" s="64" t="s">
        <v>160</v>
      </c>
      <c r="H316" s="64" t="s">
        <v>269</v>
      </c>
      <c r="I316" s="74" t="s">
        <v>928</v>
      </c>
    </row>
    <row r="317" spans="1:13" ht="19.5" customHeight="1" x14ac:dyDescent="0.35">
      <c r="A317" s="92"/>
      <c r="B317" s="61" t="s">
        <v>13</v>
      </c>
      <c r="C317" s="7" t="s">
        <v>1749</v>
      </c>
      <c r="D317" s="64" t="s">
        <v>287</v>
      </c>
      <c r="E317" s="64" t="s">
        <v>380</v>
      </c>
      <c r="F317" s="64" t="s">
        <v>204</v>
      </c>
      <c r="G317" s="64" t="s">
        <v>160</v>
      </c>
      <c r="H317" s="64" t="s">
        <v>308</v>
      </c>
      <c r="I317" s="74" t="s">
        <v>759</v>
      </c>
    </row>
    <row r="318" spans="1:13" ht="19.5" customHeight="1" x14ac:dyDescent="0.35">
      <c r="A318" s="92"/>
      <c r="B318" s="61" t="s">
        <v>14</v>
      </c>
      <c r="C318" s="7" t="s">
        <v>1749</v>
      </c>
      <c r="D318" s="64" t="s">
        <v>180</v>
      </c>
      <c r="E318" s="64" t="s">
        <v>178</v>
      </c>
      <c r="F318" s="64" t="s">
        <v>179</v>
      </c>
      <c r="G318" s="64" t="s">
        <v>160</v>
      </c>
      <c r="H318" s="64" t="s">
        <v>235</v>
      </c>
      <c r="I318" s="74" t="s">
        <v>858</v>
      </c>
    </row>
    <row r="319" spans="1:13" ht="19.5" customHeight="1" x14ac:dyDescent="0.35">
      <c r="A319" s="92"/>
      <c r="B319" s="61" t="s">
        <v>15</v>
      </c>
      <c r="C319" s="7" t="s">
        <v>1749</v>
      </c>
      <c r="D319" s="64" t="s">
        <v>162</v>
      </c>
      <c r="E319" s="64" t="s">
        <v>179</v>
      </c>
      <c r="F319" s="64" t="s">
        <v>160</v>
      </c>
      <c r="G319" s="64" t="s">
        <v>160</v>
      </c>
      <c r="H319" s="64" t="s">
        <v>204</v>
      </c>
      <c r="I319" s="74" t="s">
        <v>1463</v>
      </c>
    </row>
    <row r="320" spans="1:13" ht="19.5" customHeight="1" x14ac:dyDescent="0.35">
      <c r="A320" s="92"/>
      <c r="B320" s="61" t="s">
        <v>16</v>
      </c>
      <c r="C320" s="7" t="s">
        <v>1749</v>
      </c>
      <c r="D320" s="64" t="s">
        <v>162</v>
      </c>
      <c r="E320" s="64" t="s">
        <v>160</v>
      </c>
      <c r="F320" s="64" t="s">
        <v>162</v>
      </c>
      <c r="G320" s="64" t="s">
        <v>160</v>
      </c>
      <c r="H320" s="64" t="s">
        <v>179</v>
      </c>
      <c r="I320" s="74" t="s">
        <v>762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1749</v>
      </c>
      <c r="D323" s="64" t="s">
        <v>357</v>
      </c>
      <c r="E323" s="64" t="s">
        <v>426</v>
      </c>
      <c r="F323" s="64" t="s">
        <v>331</v>
      </c>
      <c r="G323" s="64" t="s">
        <v>160</v>
      </c>
      <c r="H323" s="64" t="s">
        <v>504</v>
      </c>
      <c r="I323" s="74" t="s">
        <v>444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1749</v>
      </c>
      <c r="D325" s="64" t="s">
        <v>160</v>
      </c>
      <c r="E325" s="64" t="s">
        <v>162</v>
      </c>
      <c r="F325" s="64" t="s">
        <v>160</v>
      </c>
      <c r="G325" s="64" t="s">
        <v>160</v>
      </c>
      <c r="H325" s="64" t="s">
        <v>162</v>
      </c>
      <c r="I325" s="74" t="s">
        <v>927</v>
      </c>
    </row>
    <row r="326" spans="1:13" ht="19.5" customHeight="1" x14ac:dyDescent="0.35">
      <c r="A326" s="92"/>
      <c r="B326" s="61" t="s">
        <v>12</v>
      </c>
      <c r="C326" s="7" t="s">
        <v>1749</v>
      </c>
      <c r="D326" s="64" t="s">
        <v>323</v>
      </c>
      <c r="E326" s="64" t="s">
        <v>273</v>
      </c>
      <c r="F326" s="64" t="s">
        <v>161</v>
      </c>
      <c r="G326" s="64" t="s">
        <v>160</v>
      </c>
      <c r="H326" s="64" t="s">
        <v>507</v>
      </c>
      <c r="I326" s="74" t="s">
        <v>768</v>
      </c>
    </row>
    <row r="327" spans="1:13" ht="19.5" customHeight="1" x14ac:dyDescent="0.35">
      <c r="A327" s="92"/>
      <c r="B327" s="61" t="s">
        <v>13</v>
      </c>
      <c r="C327" s="7" t="s">
        <v>1749</v>
      </c>
      <c r="D327" s="64" t="s">
        <v>233</v>
      </c>
      <c r="E327" s="64" t="s">
        <v>373</v>
      </c>
      <c r="F327" s="64" t="s">
        <v>179</v>
      </c>
      <c r="G327" s="64" t="s">
        <v>160</v>
      </c>
      <c r="H327" s="64" t="s">
        <v>310</v>
      </c>
      <c r="I327" s="74" t="s">
        <v>927</v>
      </c>
    </row>
    <row r="328" spans="1:13" ht="19.5" customHeight="1" x14ac:dyDescent="0.35">
      <c r="A328" s="92"/>
      <c r="B328" s="61" t="s">
        <v>14</v>
      </c>
      <c r="C328" s="7" t="s">
        <v>1749</v>
      </c>
      <c r="D328" s="64" t="s">
        <v>331</v>
      </c>
      <c r="E328" s="64" t="s">
        <v>313</v>
      </c>
      <c r="F328" s="64" t="s">
        <v>179</v>
      </c>
      <c r="G328" s="64" t="s">
        <v>160</v>
      </c>
      <c r="H328" s="64" t="s">
        <v>273</v>
      </c>
      <c r="I328" s="74" t="s">
        <v>927</v>
      </c>
    </row>
    <row r="329" spans="1:13" ht="19.5" customHeight="1" x14ac:dyDescent="0.35">
      <c r="A329" s="92"/>
      <c r="B329" s="61" t="s">
        <v>15</v>
      </c>
      <c r="C329" s="7" t="s">
        <v>1749</v>
      </c>
      <c r="D329" s="64" t="s">
        <v>235</v>
      </c>
      <c r="E329" s="64" t="s">
        <v>180</v>
      </c>
      <c r="F329" s="64" t="s">
        <v>162</v>
      </c>
      <c r="G329" s="64" t="s">
        <v>160</v>
      </c>
      <c r="H329" s="64" t="s">
        <v>287</v>
      </c>
      <c r="I329" s="74" t="s">
        <v>1464</v>
      </c>
    </row>
    <row r="330" spans="1:13" ht="19.5" customHeight="1" x14ac:dyDescent="0.35">
      <c r="A330" s="92"/>
      <c r="B330" s="61" t="s">
        <v>16</v>
      </c>
      <c r="C330" s="7" t="s">
        <v>1749</v>
      </c>
      <c r="D330" s="64" t="s">
        <v>180</v>
      </c>
      <c r="E330" s="64" t="s">
        <v>178</v>
      </c>
      <c r="F330" s="64" t="s">
        <v>162</v>
      </c>
      <c r="G330" s="64" t="s">
        <v>160</v>
      </c>
      <c r="H330" s="64" t="s">
        <v>318</v>
      </c>
      <c r="I330" s="74" t="s">
        <v>991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1749</v>
      </c>
      <c r="D331" s="64" t="s">
        <v>162</v>
      </c>
      <c r="E331" s="64" t="s">
        <v>162</v>
      </c>
      <c r="F331" s="64" t="s">
        <v>162</v>
      </c>
      <c r="G331" s="64" t="s">
        <v>160</v>
      </c>
      <c r="H331" s="64" t="s">
        <v>204</v>
      </c>
      <c r="I331" s="74" t="s">
        <v>1280</v>
      </c>
    </row>
    <row r="332" spans="1:13" ht="19.5" customHeight="1" x14ac:dyDescent="0.35">
      <c r="A332" s="92"/>
      <c r="B332" s="61" t="s">
        <v>18</v>
      </c>
      <c r="C332" s="7" t="s">
        <v>1749</v>
      </c>
      <c r="D332" s="64" t="s">
        <v>160</v>
      </c>
      <c r="E332" s="64" t="s">
        <v>162</v>
      </c>
      <c r="F332" s="64" t="s">
        <v>160</v>
      </c>
      <c r="G332" s="64" t="s">
        <v>160</v>
      </c>
      <c r="H332" s="64" t="s">
        <v>162</v>
      </c>
      <c r="I332" s="74" t="s">
        <v>927</v>
      </c>
    </row>
    <row r="333" spans="1:13" ht="19.5" customHeight="1" x14ac:dyDescent="0.35">
      <c r="A333" s="93"/>
      <c r="B333" s="62" t="s">
        <v>19</v>
      </c>
      <c r="C333" s="7" t="s">
        <v>1749</v>
      </c>
      <c r="D333" s="64" t="s">
        <v>966</v>
      </c>
      <c r="E333" s="64" t="s">
        <v>604</v>
      </c>
      <c r="F333" s="64" t="s">
        <v>195</v>
      </c>
      <c r="G333" s="64" t="s">
        <v>160</v>
      </c>
      <c r="H333" s="64" t="s">
        <v>1327</v>
      </c>
      <c r="I333" s="74" t="s">
        <v>928</v>
      </c>
    </row>
    <row r="334" spans="1:13" ht="19.5" customHeight="1" x14ac:dyDescent="0.35">
      <c r="A334" s="8" t="s">
        <v>21</v>
      </c>
      <c r="B334" s="63"/>
      <c r="C334" s="8" t="s">
        <v>1749</v>
      </c>
      <c r="D334" s="65">
        <v>147</v>
      </c>
      <c r="E334" s="65">
        <v>159</v>
      </c>
      <c r="F334" s="65">
        <v>27</v>
      </c>
      <c r="G334" s="65">
        <v>0</v>
      </c>
      <c r="H334" s="65">
        <v>333</v>
      </c>
      <c r="I334" s="68">
        <v>5.71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1750</v>
      </c>
      <c r="D342" s="64">
        <v>1</v>
      </c>
      <c r="E342" s="64">
        <v>0</v>
      </c>
      <c r="F342" s="64">
        <v>0</v>
      </c>
      <c r="G342" s="64">
        <v>0</v>
      </c>
      <c r="H342" s="64">
        <v>1</v>
      </c>
      <c r="M342" s="2"/>
    </row>
    <row r="343" spans="1:13" ht="19.5" customHeight="1" x14ac:dyDescent="0.35">
      <c r="A343" s="92"/>
      <c r="B343" s="61" t="s">
        <v>11</v>
      </c>
      <c r="C343" s="7" t="s">
        <v>1750</v>
      </c>
      <c r="D343" s="64">
        <v>1</v>
      </c>
      <c r="E343" s="64">
        <v>0</v>
      </c>
      <c r="F343" s="64">
        <v>0</v>
      </c>
      <c r="G343" s="64">
        <v>0</v>
      </c>
      <c r="H343" s="64">
        <v>1</v>
      </c>
      <c r="M343" s="3"/>
    </row>
    <row r="344" spans="1:13" ht="19.5" customHeight="1" x14ac:dyDescent="0.35">
      <c r="A344" s="92"/>
      <c r="B344" s="61" t="s">
        <v>12</v>
      </c>
      <c r="C344" s="7" t="s">
        <v>1750</v>
      </c>
      <c r="D344" s="64">
        <v>84</v>
      </c>
      <c r="E344" s="64">
        <v>2</v>
      </c>
      <c r="F344" s="64">
        <v>0</v>
      </c>
      <c r="G344" s="64">
        <v>1</v>
      </c>
      <c r="H344" s="64">
        <v>87</v>
      </c>
    </row>
    <row r="345" spans="1:13" ht="19.5" customHeight="1" x14ac:dyDescent="0.35">
      <c r="A345" s="92"/>
      <c r="B345" s="61" t="s">
        <v>13</v>
      </c>
      <c r="C345" s="7" t="s">
        <v>1750</v>
      </c>
      <c r="D345" s="64">
        <v>35</v>
      </c>
      <c r="E345" s="64">
        <v>0</v>
      </c>
      <c r="F345" s="64">
        <v>1</v>
      </c>
      <c r="G345" s="64">
        <v>1</v>
      </c>
      <c r="H345" s="64">
        <v>37</v>
      </c>
    </row>
    <row r="346" spans="1:13" ht="19.5" customHeight="1" x14ac:dyDescent="0.35">
      <c r="A346" s="92"/>
      <c r="B346" s="61" t="s">
        <v>14</v>
      </c>
      <c r="C346" s="7" t="s">
        <v>1750</v>
      </c>
      <c r="D346" s="64">
        <v>11</v>
      </c>
      <c r="E346" s="64">
        <v>0</v>
      </c>
      <c r="F346" s="64">
        <v>0</v>
      </c>
      <c r="G346" s="64">
        <v>1</v>
      </c>
      <c r="H346" s="64">
        <v>12</v>
      </c>
    </row>
    <row r="347" spans="1:13" ht="19.5" customHeight="1" x14ac:dyDescent="0.35">
      <c r="A347" s="92"/>
      <c r="B347" s="61" t="s">
        <v>15</v>
      </c>
      <c r="C347" s="7" t="s">
        <v>1750</v>
      </c>
      <c r="D347" s="64">
        <v>3</v>
      </c>
      <c r="E347" s="64">
        <v>0</v>
      </c>
      <c r="F347" s="64">
        <v>0</v>
      </c>
      <c r="G347" s="64">
        <v>0</v>
      </c>
      <c r="H347" s="64">
        <v>3</v>
      </c>
    </row>
    <row r="348" spans="1:13" ht="19.5" customHeight="1" x14ac:dyDescent="0.35">
      <c r="A348" s="92"/>
      <c r="B348" s="61" t="s">
        <v>16</v>
      </c>
      <c r="C348" s="7" t="s">
        <v>1750</v>
      </c>
      <c r="D348" s="64">
        <v>2</v>
      </c>
      <c r="E348" s="64">
        <v>0</v>
      </c>
      <c r="F348" s="64">
        <v>0</v>
      </c>
      <c r="G348" s="64">
        <v>0</v>
      </c>
      <c r="H348" s="64">
        <v>2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1750</v>
      </c>
      <c r="D351" s="65">
        <v>137</v>
      </c>
      <c r="E351" s="65">
        <v>2</v>
      </c>
      <c r="F351" s="65">
        <v>1</v>
      </c>
      <c r="G351" s="65">
        <v>3</v>
      </c>
      <c r="H351" s="65">
        <v>143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1750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1750</v>
      </c>
      <c r="D354" s="64">
        <v>70</v>
      </c>
      <c r="E354" s="64">
        <v>0</v>
      </c>
      <c r="F354" s="64">
        <v>0</v>
      </c>
      <c r="G354" s="64">
        <v>0</v>
      </c>
      <c r="H354" s="64">
        <v>70</v>
      </c>
    </row>
    <row r="355" spans="1:13" ht="19.5" customHeight="1" x14ac:dyDescent="0.35">
      <c r="A355" s="92"/>
      <c r="B355" s="61" t="s">
        <v>13</v>
      </c>
      <c r="C355" s="7" t="s">
        <v>1750</v>
      </c>
      <c r="D355" s="64">
        <v>51</v>
      </c>
      <c r="E355" s="64">
        <v>1</v>
      </c>
      <c r="F355" s="64">
        <v>0</v>
      </c>
      <c r="G355" s="64">
        <v>0</v>
      </c>
      <c r="H355" s="64">
        <v>52</v>
      </c>
    </row>
    <row r="356" spans="1:13" ht="19.5" customHeight="1" x14ac:dyDescent="0.35">
      <c r="A356" s="92"/>
      <c r="B356" s="61" t="s">
        <v>14</v>
      </c>
      <c r="C356" s="7" t="s">
        <v>1750</v>
      </c>
      <c r="D356" s="64">
        <v>33</v>
      </c>
      <c r="E356" s="64">
        <v>0</v>
      </c>
      <c r="F356" s="64">
        <v>0</v>
      </c>
      <c r="G356" s="64">
        <v>0</v>
      </c>
      <c r="H356" s="64">
        <v>33</v>
      </c>
    </row>
    <row r="357" spans="1:13" ht="19.5" customHeight="1" x14ac:dyDescent="0.35">
      <c r="A357" s="92"/>
      <c r="B357" s="61" t="s">
        <v>15</v>
      </c>
      <c r="C357" s="7" t="s">
        <v>1750</v>
      </c>
      <c r="D357" s="64">
        <v>19</v>
      </c>
      <c r="E357" s="64">
        <v>0</v>
      </c>
      <c r="F357" s="64">
        <v>0</v>
      </c>
      <c r="G357" s="64">
        <v>0</v>
      </c>
      <c r="H357" s="64">
        <v>19</v>
      </c>
    </row>
    <row r="358" spans="1:13" ht="19.5" customHeight="1" x14ac:dyDescent="0.35">
      <c r="A358" s="92"/>
      <c r="B358" s="61" t="s">
        <v>16</v>
      </c>
      <c r="C358" s="7" t="s">
        <v>1750</v>
      </c>
      <c r="D358" s="64">
        <v>11</v>
      </c>
      <c r="E358" s="64">
        <v>0</v>
      </c>
      <c r="F358" s="64">
        <v>0</v>
      </c>
      <c r="G358" s="64">
        <v>0</v>
      </c>
      <c r="H358" s="64">
        <v>11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1750</v>
      </c>
      <c r="D359" s="64">
        <v>3</v>
      </c>
      <c r="E359" s="64">
        <v>0</v>
      </c>
      <c r="F359" s="64">
        <v>0</v>
      </c>
      <c r="G359" s="64">
        <v>0</v>
      </c>
      <c r="H359" s="64">
        <v>3</v>
      </c>
    </row>
    <row r="360" spans="1:13" ht="19.5" customHeight="1" x14ac:dyDescent="0.35">
      <c r="A360" s="92"/>
      <c r="B360" s="61" t="s">
        <v>18</v>
      </c>
      <c r="C360" s="7" t="s">
        <v>1750</v>
      </c>
      <c r="D360" s="64">
        <v>1</v>
      </c>
      <c r="E360" s="64">
        <v>0</v>
      </c>
      <c r="F360" s="64">
        <v>0</v>
      </c>
      <c r="G360" s="64">
        <v>0</v>
      </c>
      <c r="H360" s="64">
        <v>1</v>
      </c>
    </row>
    <row r="361" spans="1:13" ht="19.5" customHeight="1" x14ac:dyDescent="0.35">
      <c r="A361" s="93"/>
      <c r="B361" s="62" t="s">
        <v>19</v>
      </c>
      <c r="C361" s="8" t="s">
        <v>1750</v>
      </c>
      <c r="D361" s="65">
        <v>189</v>
      </c>
      <c r="E361" s="65">
        <v>1</v>
      </c>
      <c r="F361" s="65">
        <v>0</v>
      </c>
      <c r="G361" s="65">
        <v>0</v>
      </c>
      <c r="H361" s="65">
        <v>190</v>
      </c>
    </row>
    <row r="362" spans="1:13" ht="19.5" customHeight="1" x14ac:dyDescent="0.35">
      <c r="A362" s="8" t="s">
        <v>21</v>
      </c>
      <c r="B362" s="63"/>
      <c r="C362" s="8" t="s">
        <v>1750</v>
      </c>
      <c r="D362" s="65">
        <v>326</v>
      </c>
      <c r="E362" s="65">
        <v>3</v>
      </c>
      <c r="F362" s="65">
        <v>1</v>
      </c>
      <c r="G362" s="65">
        <v>3</v>
      </c>
      <c r="H362" s="65">
        <v>333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1751</v>
      </c>
      <c r="D370" s="64">
        <v>1</v>
      </c>
      <c r="E370" s="64">
        <v>0</v>
      </c>
      <c r="F370" s="64">
        <v>0</v>
      </c>
      <c r="G370" s="64">
        <v>0</v>
      </c>
      <c r="H370" s="64">
        <v>1</v>
      </c>
      <c r="M370" s="2"/>
    </row>
    <row r="371" spans="1:13" ht="19.5" customHeight="1" x14ac:dyDescent="0.35">
      <c r="A371" s="92"/>
      <c r="B371" s="61" t="s">
        <v>11</v>
      </c>
      <c r="C371" s="7" t="s">
        <v>1751</v>
      </c>
      <c r="D371" s="64">
        <v>1</v>
      </c>
      <c r="E371" s="64">
        <v>0</v>
      </c>
      <c r="F371" s="64">
        <v>0</v>
      </c>
      <c r="G371" s="64">
        <v>0</v>
      </c>
      <c r="H371" s="64">
        <v>1</v>
      </c>
      <c r="M371" s="3"/>
    </row>
    <row r="372" spans="1:13" ht="19.5" customHeight="1" x14ac:dyDescent="0.35">
      <c r="A372" s="92"/>
      <c r="B372" s="61" t="s">
        <v>12</v>
      </c>
      <c r="C372" s="7" t="s">
        <v>1751</v>
      </c>
      <c r="D372" s="64">
        <v>74</v>
      </c>
      <c r="E372" s="64">
        <v>10</v>
      </c>
      <c r="F372" s="64">
        <v>2</v>
      </c>
      <c r="G372" s="64">
        <v>1</v>
      </c>
      <c r="H372" s="64">
        <v>87</v>
      </c>
    </row>
    <row r="373" spans="1:13" ht="19.5" customHeight="1" x14ac:dyDescent="0.35">
      <c r="A373" s="92"/>
      <c r="B373" s="61" t="s">
        <v>13</v>
      </c>
      <c r="C373" s="7" t="s">
        <v>1751</v>
      </c>
      <c r="D373" s="64">
        <v>34</v>
      </c>
      <c r="E373" s="64">
        <v>1</v>
      </c>
      <c r="F373" s="64">
        <v>1</v>
      </c>
      <c r="G373" s="64">
        <v>1</v>
      </c>
      <c r="H373" s="64">
        <v>37</v>
      </c>
    </row>
    <row r="374" spans="1:13" ht="19.5" customHeight="1" x14ac:dyDescent="0.35">
      <c r="A374" s="92"/>
      <c r="B374" s="61" t="s">
        <v>14</v>
      </c>
      <c r="C374" s="7" t="s">
        <v>1751</v>
      </c>
      <c r="D374" s="64">
        <v>9</v>
      </c>
      <c r="E374" s="64">
        <v>1</v>
      </c>
      <c r="F374" s="64">
        <v>1</v>
      </c>
      <c r="G374" s="64">
        <v>1</v>
      </c>
      <c r="H374" s="64">
        <v>12</v>
      </c>
    </row>
    <row r="375" spans="1:13" ht="19.5" customHeight="1" x14ac:dyDescent="0.35">
      <c r="A375" s="92"/>
      <c r="B375" s="61" t="s">
        <v>15</v>
      </c>
      <c r="C375" s="7" t="s">
        <v>1751</v>
      </c>
      <c r="D375" s="64">
        <v>2</v>
      </c>
      <c r="E375" s="64">
        <v>1</v>
      </c>
      <c r="F375" s="64">
        <v>0</v>
      </c>
      <c r="G375" s="64">
        <v>0</v>
      </c>
      <c r="H375" s="64">
        <v>3</v>
      </c>
    </row>
    <row r="376" spans="1:13" ht="19.5" customHeight="1" x14ac:dyDescent="0.35">
      <c r="A376" s="92"/>
      <c r="B376" s="61" t="s">
        <v>16</v>
      </c>
      <c r="C376" s="7" t="s">
        <v>1751</v>
      </c>
      <c r="D376" s="64">
        <v>2</v>
      </c>
      <c r="E376" s="64">
        <v>0</v>
      </c>
      <c r="F376" s="64">
        <v>0</v>
      </c>
      <c r="G376" s="64">
        <v>0</v>
      </c>
      <c r="H376" s="64">
        <v>2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1751</v>
      </c>
      <c r="D379" s="65">
        <v>123</v>
      </c>
      <c r="E379" s="65">
        <v>13</v>
      </c>
      <c r="F379" s="65">
        <v>4</v>
      </c>
      <c r="G379" s="65">
        <v>3</v>
      </c>
      <c r="H379" s="65">
        <v>143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1751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1751</v>
      </c>
      <c r="D382" s="64">
        <v>66</v>
      </c>
      <c r="E382" s="64">
        <v>3</v>
      </c>
      <c r="F382" s="64">
        <v>1</v>
      </c>
      <c r="G382" s="64">
        <v>0</v>
      </c>
      <c r="H382" s="64">
        <v>70</v>
      </c>
    </row>
    <row r="383" spans="1:13" ht="19.5" customHeight="1" x14ac:dyDescent="0.35">
      <c r="A383" s="92"/>
      <c r="B383" s="61" t="s">
        <v>13</v>
      </c>
      <c r="C383" s="7" t="s">
        <v>1751</v>
      </c>
      <c r="D383" s="64">
        <v>48</v>
      </c>
      <c r="E383" s="64">
        <v>3</v>
      </c>
      <c r="F383" s="64">
        <v>1</v>
      </c>
      <c r="G383" s="64">
        <v>0</v>
      </c>
      <c r="H383" s="64">
        <v>52</v>
      </c>
    </row>
    <row r="384" spans="1:13" ht="19.5" customHeight="1" x14ac:dyDescent="0.35">
      <c r="A384" s="92"/>
      <c r="B384" s="61" t="s">
        <v>14</v>
      </c>
      <c r="C384" s="7" t="s">
        <v>1751</v>
      </c>
      <c r="D384" s="64">
        <v>31</v>
      </c>
      <c r="E384" s="64">
        <v>1</v>
      </c>
      <c r="F384" s="64">
        <v>1</v>
      </c>
      <c r="G384" s="64">
        <v>0</v>
      </c>
      <c r="H384" s="64">
        <v>33</v>
      </c>
    </row>
    <row r="385" spans="1:13" ht="19.5" customHeight="1" x14ac:dyDescent="0.35">
      <c r="A385" s="92"/>
      <c r="B385" s="61" t="s">
        <v>15</v>
      </c>
      <c r="C385" s="7" t="s">
        <v>1751</v>
      </c>
      <c r="D385" s="64">
        <v>16</v>
      </c>
      <c r="E385" s="64">
        <v>1</v>
      </c>
      <c r="F385" s="64">
        <v>2</v>
      </c>
      <c r="G385" s="64">
        <v>0</v>
      </c>
      <c r="H385" s="64">
        <v>19</v>
      </c>
    </row>
    <row r="386" spans="1:13" ht="19.5" customHeight="1" x14ac:dyDescent="0.35">
      <c r="A386" s="92"/>
      <c r="B386" s="61" t="s">
        <v>16</v>
      </c>
      <c r="C386" s="7" t="s">
        <v>1751</v>
      </c>
      <c r="D386" s="64">
        <v>10</v>
      </c>
      <c r="E386" s="64">
        <v>1</v>
      </c>
      <c r="F386" s="64">
        <v>0</v>
      </c>
      <c r="G386" s="64">
        <v>0</v>
      </c>
      <c r="H386" s="64">
        <v>11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1751</v>
      </c>
      <c r="D387" s="64">
        <v>3</v>
      </c>
      <c r="E387" s="64">
        <v>0</v>
      </c>
      <c r="F387" s="64">
        <v>0</v>
      </c>
      <c r="G387" s="64">
        <v>0</v>
      </c>
      <c r="H387" s="64">
        <v>3</v>
      </c>
    </row>
    <row r="388" spans="1:13" ht="19.5" customHeight="1" x14ac:dyDescent="0.35">
      <c r="A388" s="92"/>
      <c r="B388" s="61" t="s">
        <v>18</v>
      </c>
      <c r="C388" s="7" t="s">
        <v>1751</v>
      </c>
      <c r="D388" s="64">
        <v>1</v>
      </c>
      <c r="E388" s="64">
        <v>0</v>
      </c>
      <c r="F388" s="64">
        <v>0</v>
      </c>
      <c r="G388" s="64">
        <v>0</v>
      </c>
      <c r="H388" s="64">
        <v>1</v>
      </c>
    </row>
    <row r="389" spans="1:13" ht="19.5" customHeight="1" x14ac:dyDescent="0.35">
      <c r="A389" s="93"/>
      <c r="B389" s="62" t="s">
        <v>19</v>
      </c>
      <c r="C389" s="8" t="s">
        <v>1751</v>
      </c>
      <c r="D389" s="65">
        <v>176</v>
      </c>
      <c r="E389" s="65">
        <v>9</v>
      </c>
      <c r="F389" s="65">
        <v>5</v>
      </c>
      <c r="G389" s="65">
        <v>0</v>
      </c>
      <c r="H389" s="65">
        <v>190</v>
      </c>
    </row>
    <row r="390" spans="1:13" ht="19.5" customHeight="1" x14ac:dyDescent="0.35">
      <c r="A390" s="8" t="s">
        <v>21</v>
      </c>
      <c r="B390" s="63"/>
      <c r="C390" s="8" t="s">
        <v>1751</v>
      </c>
      <c r="D390" s="65">
        <v>299</v>
      </c>
      <c r="E390" s="65">
        <v>22</v>
      </c>
      <c r="F390" s="65">
        <v>9</v>
      </c>
      <c r="G390" s="65">
        <v>3</v>
      </c>
      <c r="H390" s="65">
        <v>333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1752</v>
      </c>
      <c r="D398" s="64">
        <v>1</v>
      </c>
      <c r="E398" s="64">
        <v>0</v>
      </c>
      <c r="F398" s="64">
        <v>0</v>
      </c>
      <c r="G398" s="64">
        <v>0</v>
      </c>
      <c r="H398" s="64">
        <v>1</v>
      </c>
      <c r="M398" s="2"/>
    </row>
    <row r="399" spans="1:13" ht="19.5" customHeight="1" x14ac:dyDescent="0.35">
      <c r="A399" s="92"/>
      <c r="B399" s="61" t="s">
        <v>11</v>
      </c>
      <c r="C399" s="7" t="s">
        <v>1752</v>
      </c>
      <c r="D399" s="64">
        <v>1</v>
      </c>
      <c r="E399" s="64">
        <v>0</v>
      </c>
      <c r="F399" s="64">
        <v>0</v>
      </c>
      <c r="G399" s="64">
        <v>0</v>
      </c>
      <c r="H399" s="64">
        <v>1</v>
      </c>
      <c r="M399" s="3"/>
    </row>
    <row r="400" spans="1:13" ht="19.5" customHeight="1" x14ac:dyDescent="0.35">
      <c r="A400" s="92"/>
      <c r="B400" s="61" t="s">
        <v>12</v>
      </c>
      <c r="C400" s="7" t="s">
        <v>1752</v>
      </c>
      <c r="D400" s="64">
        <v>68</v>
      </c>
      <c r="E400" s="64">
        <v>11</v>
      </c>
      <c r="F400" s="64">
        <v>7</v>
      </c>
      <c r="G400" s="64">
        <v>1</v>
      </c>
      <c r="H400" s="64">
        <v>87</v>
      </c>
    </row>
    <row r="401" spans="1:13" ht="19.5" customHeight="1" x14ac:dyDescent="0.35">
      <c r="A401" s="92"/>
      <c r="B401" s="61" t="s">
        <v>13</v>
      </c>
      <c r="C401" s="7" t="s">
        <v>1752</v>
      </c>
      <c r="D401" s="64">
        <v>29</v>
      </c>
      <c r="E401" s="64">
        <v>3</v>
      </c>
      <c r="F401" s="64">
        <v>4</v>
      </c>
      <c r="G401" s="64">
        <v>1</v>
      </c>
      <c r="H401" s="64">
        <v>37</v>
      </c>
    </row>
    <row r="402" spans="1:13" ht="19.5" customHeight="1" x14ac:dyDescent="0.35">
      <c r="A402" s="92"/>
      <c r="B402" s="61" t="s">
        <v>14</v>
      </c>
      <c r="C402" s="7" t="s">
        <v>1752</v>
      </c>
      <c r="D402" s="64">
        <v>9</v>
      </c>
      <c r="E402" s="64">
        <v>1</v>
      </c>
      <c r="F402" s="64">
        <v>1</v>
      </c>
      <c r="G402" s="64">
        <v>1</v>
      </c>
      <c r="H402" s="64">
        <v>12</v>
      </c>
    </row>
    <row r="403" spans="1:13" ht="19.5" customHeight="1" x14ac:dyDescent="0.35">
      <c r="A403" s="92"/>
      <c r="B403" s="61" t="s">
        <v>15</v>
      </c>
      <c r="C403" s="7" t="s">
        <v>1752</v>
      </c>
      <c r="D403" s="64">
        <v>2</v>
      </c>
      <c r="E403" s="64">
        <v>0</v>
      </c>
      <c r="F403" s="64">
        <v>1</v>
      </c>
      <c r="G403" s="64">
        <v>0</v>
      </c>
      <c r="H403" s="64">
        <v>3</v>
      </c>
    </row>
    <row r="404" spans="1:13" ht="19.5" customHeight="1" x14ac:dyDescent="0.35">
      <c r="A404" s="92"/>
      <c r="B404" s="61" t="s">
        <v>16</v>
      </c>
      <c r="C404" s="7" t="s">
        <v>1752</v>
      </c>
      <c r="D404" s="64">
        <v>1</v>
      </c>
      <c r="E404" s="64">
        <v>1</v>
      </c>
      <c r="F404" s="64">
        <v>0</v>
      </c>
      <c r="G404" s="64">
        <v>0</v>
      </c>
      <c r="H404" s="64">
        <v>2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1752</v>
      </c>
      <c r="D407" s="65">
        <v>111</v>
      </c>
      <c r="E407" s="65">
        <v>16</v>
      </c>
      <c r="F407" s="65">
        <v>13</v>
      </c>
      <c r="G407" s="65">
        <v>3</v>
      </c>
      <c r="H407" s="65">
        <v>143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1752</v>
      </c>
      <c r="D409" s="64">
        <v>1</v>
      </c>
      <c r="E409" s="64">
        <v>0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1752</v>
      </c>
      <c r="D410" s="64">
        <v>41</v>
      </c>
      <c r="E410" s="64">
        <v>13</v>
      </c>
      <c r="F410" s="64">
        <v>16</v>
      </c>
      <c r="G410" s="64">
        <v>0</v>
      </c>
      <c r="H410" s="64">
        <v>70</v>
      </c>
    </row>
    <row r="411" spans="1:13" ht="19.5" customHeight="1" x14ac:dyDescent="0.35">
      <c r="A411" s="92"/>
      <c r="B411" s="61" t="s">
        <v>13</v>
      </c>
      <c r="C411" s="7" t="s">
        <v>1752</v>
      </c>
      <c r="D411" s="64">
        <v>34</v>
      </c>
      <c r="E411" s="64">
        <v>7</v>
      </c>
      <c r="F411" s="64">
        <v>11</v>
      </c>
      <c r="G411" s="64">
        <v>0</v>
      </c>
      <c r="H411" s="64">
        <v>52</v>
      </c>
    </row>
    <row r="412" spans="1:13" ht="19.5" customHeight="1" x14ac:dyDescent="0.35">
      <c r="A412" s="92"/>
      <c r="B412" s="61" t="s">
        <v>14</v>
      </c>
      <c r="C412" s="7" t="s">
        <v>1752</v>
      </c>
      <c r="D412" s="64">
        <v>23</v>
      </c>
      <c r="E412" s="64">
        <v>3</v>
      </c>
      <c r="F412" s="64">
        <v>7</v>
      </c>
      <c r="G412" s="64">
        <v>0</v>
      </c>
      <c r="H412" s="64">
        <v>33</v>
      </c>
    </row>
    <row r="413" spans="1:13" ht="19.5" customHeight="1" x14ac:dyDescent="0.35">
      <c r="A413" s="92"/>
      <c r="B413" s="61" t="s">
        <v>15</v>
      </c>
      <c r="C413" s="7" t="s">
        <v>1752</v>
      </c>
      <c r="D413" s="64">
        <v>13</v>
      </c>
      <c r="E413" s="64">
        <v>3</v>
      </c>
      <c r="F413" s="64">
        <v>3</v>
      </c>
      <c r="G413" s="64">
        <v>0</v>
      </c>
      <c r="H413" s="64">
        <v>19</v>
      </c>
    </row>
    <row r="414" spans="1:13" ht="19.5" customHeight="1" x14ac:dyDescent="0.35">
      <c r="A414" s="92"/>
      <c r="B414" s="61" t="s">
        <v>16</v>
      </c>
      <c r="C414" s="7" t="s">
        <v>1752</v>
      </c>
      <c r="D414" s="64">
        <v>8</v>
      </c>
      <c r="E414" s="64">
        <v>3</v>
      </c>
      <c r="F414" s="64">
        <v>0</v>
      </c>
      <c r="G414" s="64">
        <v>0</v>
      </c>
      <c r="H414" s="64">
        <v>11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1752</v>
      </c>
      <c r="D415" s="64">
        <v>3</v>
      </c>
      <c r="E415" s="64">
        <v>0</v>
      </c>
      <c r="F415" s="64">
        <v>0</v>
      </c>
      <c r="G415" s="64">
        <v>0</v>
      </c>
      <c r="H415" s="64">
        <v>3</v>
      </c>
    </row>
    <row r="416" spans="1:13" ht="19.5" customHeight="1" x14ac:dyDescent="0.35">
      <c r="A416" s="92"/>
      <c r="B416" s="61" t="s">
        <v>18</v>
      </c>
      <c r="C416" s="7" t="s">
        <v>1752</v>
      </c>
      <c r="D416" s="64">
        <v>1</v>
      </c>
      <c r="E416" s="64">
        <v>0</v>
      </c>
      <c r="F416" s="64">
        <v>0</v>
      </c>
      <c r="G416" s="64">
        <v>0</v>
      </c>
      <c r="H416" s="64">
        <v>1</v>
      </c>
    </row>
    <row r="417" spans="1:13" ht="19.5" customHeight="1" x14ac:dyDescent="0.35">
      <c r="A417" s="93"/>
      <c r="B417" s="62" t="s">
        <v>19</v>
      </c>
      <c r="C417" s="8" t="s">
        <v>1752</v>
      </c>
      <c r="D417" s="65">
        <v>124</v>
      </c>
      <c r="E417" s="65">
        <v>29</v>
      </c>
      <c r="F417" s="65">
        <v>37</v>
      </c>
      <c r="G417" s="65">
        <v>0</v>
      </c>
      <c r="H417" s="65">
        <v>190</v>
      </c>
    </row>
    <row r="418" spans="1:13" ht="19.5" customHeight="1" x14ac:dyDescent="0.35">
      <c r="A418" s="8" t="s">
        <v>21</v>
      </c>
      <c r="B418" s="63"/>
      <c r="C418" s="8" t="s">
        <v>1752</v>
      </c>
      <c r="D418" s="65">
        <v>235</v>
      </c>
      <c r="E418" s="65">
        <v>45</v>
      </c>
      <c r="F418" s="65">
        <v>50</v>
      </c>
      <c r="G418" s="65">
        <v>3</v>
      </c>
      <c r="H418" s="65">
        <v>333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1753</v>
      </c>
      <c r="D426" s="64">
        <v>1</v>
      </c>
      <c r="E426" s="64">
        <v>0</v>
      </c>
      <c r="F426" s="64">
        <v>0</v>
      </c>
      <c r="G426" s="64">
        <v>0</v>
      </c>
      <c r="H426" s="64">
        <v>1</v>
      </c>
      <c r="I426" s="79">
        <v>1</v>
      </c>
      <c r="M426" s="2"/>
    </row>
    <row r="427" spans="1:13" ht="19.5" customHeight="1" x14ac:dyDescent="0.35">
      <c r="A427" s="92"/>
      <c r="B427" s="61" t="s">
        <v>11</v>
      </c>
      <c r="C427" s="7" t="s">
        <v>1753</v>
      </c>
      <c r="D427" s="64">
        <v>1</v>
      </c>
      <c r="E427" s="64">
        <v>0</v>
      </c>
      <c r="F427" s="64">
        <v>0</v>
      </c>
      <c r="G427" s="64">
        <v>0</v>
      </c>
      <c r="H427" s="64">
        <v>1</v>
      </c>
      <c r="I427" s="79">
        <v>1.21</v>
      </c>
      <c r="M427" s="3"/>
    </row>
    <row r="428" spans="1:13" ht="19.5" customHeight="1" x14ac:dyDescent="0.35">
      <c r="A428" s="92"/>
      <c r="B428" s="61" t="s">
        <v>12</v>
      </c>
      <c r="C428" s="7" t="s">
        <v>1753</v>
      </c>
      <c r="D428" s="64">
        <v>81</v>
      </c>
      <c r="E428" s="64">
        <v>5</v>
      </c>
      <c r="F428" s="64">
        <v>1</v>
      </c>
      <c r="G428" s="64">
        <v>0</v>
      </c>
      <c r="H428" s="64">
        <v>87</v>
      </c>
      <c r="I428" s="79">
        <v>0.98</v>
      </c>
    </row>
    <row r="429" spans="1:13" ht="19.5" customHeight="1" x14ac:dyDescent="0.35">
      <c r="A429" s="92"/>
      <c r="B429" s="61" t="s">
        <v>13</v>
      </c>
      <c r="C429" s="7" t="s">
        <v>1753</v>
      </c>
      <c r="D429" s="64">
        <v>34</v>
      </c>
      <c r="E429" s="64">
        <v>2</v>
      </c>
      <c r="F429" s="64">
        <v>1</v>
      </c>
      <c r="G429" s="64">
        <v>0</v>
      </c>
      <c r="H429" s="64">
        <v>37</v>
      </c>
      <c r="I429" s="79">
        <v>0.92</v>
      </c>
    </row>
    <row r="430" spans="1:13" ht="19.5" customHeight="1" x14ac:dyDescent="0.35">
      <c r="A430" s="92"/>
      <c r="B430" s="61" t="s">
        <v>14</v>
      </c>
      <c r="C430" s="7" t="s">
        <v>1753</v>
      </c>
      <c r="D430" s="64">
        <v>9</v>
      </c>
      <c r="E430" s="64">
        <v>3</v>
      </c>
      <c r="F430" s="64">
        <v>0</v>
      </c>
      <c r="G430" s="64">
        <v>0</v>
      </c>
      <c r="H430" s="64">
        <v>12</v>
      </c>
      <c r="I430" s="79">
        <v>1.04</v>
      </c>
    </row>
    <row r="431" spans="1:13" ht="19.5" customHeight="1" x14ac:dyDescent="0.35">
      <c r="A431" s="92"/>
      <c r="B431" s="61" t="s">
        <v>15</v>
      </c>
      <c r="C431" s="7" t="s">
        <v>1753</v>
      </c>
      <c r="D431" s="64">
        <v>3</v>
      </c>
      <c r="E431" s="64">
        <v>0</v>
      </c>
      <c r="F431" s="64">
        <v>0</v>
      </c>
      <c r="G431" s="64">
        <v>0</v>
      </c>
      <c r="H431" s="64">
        <v>3</v>
      </c>
      <c r="I431" s="79">
        <v>0.99</v>
      </c>
    </row>
    <row r="432" spans="1:13" ht="19.5" customHeight="1" x14ac:dyDescent="0.35">
      <c r="A432" s="92"/>
      <c r="B432" s="61" t="s">
        <v>16</v>
      </c>
      <c r="C432" s="7" t="s">
        <v>1753</v>
      </c>
      <c r="D432" s="64">
        <v>1</v>
      </c>
      <c r="E432" s="64">
        <v>1</v>
      </c>
      <c r="F432" s="64">
        <v>0</v>
      </c>
      <c r="G432" s="64">
        <v>0</v>
      </c>
      <c r="H432" s="64">
        <v>2</v>
      </c>
      <c r="I432" s="79">
        <v>1.17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1753</v>
      </c>
      <c r="D435" s="65">
        <v>130</v>
      </c>
      <c r="E435" s="65">
        <v>11</v>
      </c>
      <c r="F435" s="65">
        <v>2</v>
      </c>
      <c r="G435" s="65">
        <v>0</v>
      </c>
      <c r="H435" s="65">
        <v>143</v>
      </c>
      <c r="I435" s="80">
        <v>0.97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1753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0.5</v>
      </c>
    </row>
    <row r="438" spans="1:13" ht="19.5" customHeight="1" x14ac:dyDescent="0.35">
      <c r="A438" s="92"/>
      <c r="B438" s="61" t="s">
        <v>12</v>
      </c>
      <c r="C438" s="7" t="s">
        <v>1753</v>
      </c>
      <c r="D438" s="64">
        <v>70</v>
      </c>
      <c r="E438" s="64">
        <v>0</v>
      </c>
      <c r="F438" s="64">
        <v>0</v>
      </c>
      <c r="G438" s="64">
        <v>0</v>
      </c>
      <c r="H438" s="64">
        <v>70</v>
      </c>
      <c r="I438" s="79">
        <v>0.7</v>
      </c>
    </row>
    <row r="439" spans="1:13" ht="19.5" customHeight="1" x14ac:dyDescent="0.35">
      <c r="A439" s="92"/>
      <c r="B439" s="61" t="s">
        <v>13</v>
      </c>
      <c r="C439" s="7" t="s">
        <v>1753</v>
      </c>
      <c r="D439" s="64">
        <v>51</v>
      </c>
      <c r="E439" s="64">
        <v>0</v>
      </c>
      <c r="F439" s="64">
        <v>1</v>
      </c>
      <c r="G439" s="64">
        <v>0</v>
      </c>
      <c r="H439" s="64">
        <v>52</v>
      </c>
      <c r="I439" s="79">
        <v>0.75</v>
      </c>
    </row>
    <row r="440" spans="1:13" ht="19.5" customHeight="1" x14ac:dyDescent="0.35">
      <c r="A440" s="92"/>
      <c r="B440" s="61" t="s">
        <v>14</v>
      </c>
      <c r="C440" s="7" t="s">
        <v>1753</v>
      </c>
      <c r="D440" s="64">
        <v>31</v>
      </c>
      <c r="E440" s="64">
        <v>2</v>
      </c>
      <c r="F440" s="64">
        <v>0</v>
      </c>
      <c r="G440" s="64">
        <v>0</v>
      </c>
      <c r="H440" s="64">
        <v>33</v>
      </c>
      <c r="I440" s="79">
        <v>0.76</v>
      </c>
    </row>
    <row r="441" spans="1:13" ht="19.5" customHeight="1" x14ac:dyDescent="0.35">
      <c r="A441" s="92"/>
      <c r="B441" s="61" t="s">
        <v>15</v>
      </c>
      <c r="C441" s="7" t="s">
        <v>1753</v>
      </c>
      <c r="D441" s="64">
        <v>16</v>
      </c>
      <c r="E441" s="64">
        <v>3</v>
      </c>
      <c r="F441" s="64">
        <v>0</v>
      </c>
      <c r="G441" s="64">
        <v>0</v>
      </c>
      <c r="H441" s="64">
        <v>19</v>
      </c>
      <c r="I441" s="79">
        <v>0.74</v>
      </c>
    </row>
    <row r="442" spans="1:13" ht="19.5" customHeight="1" x14ac:dyDescent="0.35">
      <c r="A442" s="92"/>
      <c r="B442" s="61" t="s">
        <v>16</v>
      </c>
      <c r="C442" s="7" t="s">
        <v>1753</v>
      </c>
      <c r="D442" s="64">
        <v>10</v>
      </c>
      <c r="E442" s="64">
        <v>1</v>
      </c>
      <c r="F442" s="64">
        <v>0</v>
      </c>
      <c r="G442" s="64">
        <v>0</v>
      </c>
      <c r="H442" s="64">
        <v>11</v>
      </c>
      <c r="I442" s="79">
        <v>0.75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1753</v>
      </c>
      <c r="D443" s="64">
        <v>3</v>
      </c>
      <c r="E443" s="64">
        <v>0</v>
      </c>
      <c r="F443" s="64">
        <v>0</v>
      </c>
      <c r="G443" s="64">
        <v>0</v>
      </c>
      <c r="H443" s="64">
        <v>3</v>
      </c>
      <c r="I443" s="79">
        <v>0.93</v>
      </c>
    </row>
    <row r="444" spans="1:13" ht="19.5" customHeight="1" x14ac:dyDescent="0.35">
      <c r="A444" s="92"/>
      <c r="B444" s="61" t="s">
        <v>18</v>
      </c>
      <c r="C444" s="7" t="s">
        <v>1753</v>
      </c>
      <c r="D444" s="64">
        <v>1</v>
      </c>
      <c r="E444" s="64">
        <v>0</v>
      </c>
      <c r="F444" s="64">
        <v>0</v>
      </c>
      <c r="G444" s="64">
        <v>0</v>
      </c>
      <c r="H444" s="64">
        <v>1</v>
      </c>
      <c r="I444" s="79">
        <v>0.5</v>
      </c>
    </row>
    <row r="445" spans="1:13" ht="19.5" customHeight="1" x14ac:dyDescent="0.35">
      <c r="A445" s="93"/>
      <c r="B445" s="62" t="s">
        <v>19</v>
      </c>
      <c r="C445" s="8" t="s">
        <v>1753</v>
      </c>
      <c r="D445" s="65">
        <v>183</v>
      </c>
      <c r="E445" s="65">
        <v>6</v>
      </c>
      <c r="F445" s="65">
        <v>1</v>
      </c>
      <c r="G445" s="65">
        <v>0</v>
      </c>
      <c r="H445" s="65">
        <v>190</v>
      </c>
      <c r="I445" s="80">
        <v>0.73</v>
      </c>
    </row>
    <row r="446" spans="1:13" ht="19.5" customHeight="1" x14ac:dyDescent="0.35">
      <c r="A446" s="8" t="s">
        <v>21</v>
      </c>
      <c r="B446" s="63"/>
      <c r="C446" s="8" t="s">
        <v>1753</v>
      </c>
      <c r="D446" s="65">
        <v>313</v>
      </c>
      <c r="E446" s="65">
        <v>17</v>
      </c>
      <c r="F446" s="65">
        <v>3</v>
      </c>
      <c r="G446" s="65">
        <v>0</v>
      </c>
      <c r="H446" s="65">
        <v>333</v>
      </c>
      <c r="I446" s="80">
        <v>0.84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1754</v>
      </c>
      <c r="D454" s="64">
        <v>0</v>
      </c>
      <c r="E454" s="64">
        <v>1</v>
      </c>
      <c r="F454" s="64">
        <v>0</v>
      </c>
      <c r="G454" s="64">
        <v>0</v>
      </c>
      <c r="H454" s="64">
        <v>1</v>
      </c>
      <c r="I454" s="75">
        <v>58.3</v>
      </c>
      <c r="M454" s="2"/>
    </row>
    <row r="455" spans="1:13" ht="19.5" customHeight="1" x14ac:dyDescent="0.35">
      <c r="A455" s="92"/>
      <c r="B455" s="61" t="s">
        <v>11</v>
      </c>
      <c r="C455" s="7" t="s">
        <v>1754</v>
      </c>
      <c r="D455" s="64">
        <v>0</v>
      </c>
      <c r="E455" s="64">
        <v>1</v>
      </c>
      <c r="F455" s="64">
        <v>0</v>
      </c>
      <c r="G455" s="64">
        <v>0</v>
      </c>
      <c r="H455" s="64">
        <v>1</v>
      </c>
      <c r="I455" s="75">
        <v>46</v>
      </c>
      <c r="M455" s="3"/>
    </row>
    <row r="456" spans="1:13" ht="19.5" customHeight="1" x14ac:dyDescent="0.35">
      <c r="A456" s="92"/>
      <c r="B456" s="61" t="s">
        <v>12</v>
      </c>
      <c r="C456" s="7" t="s">
        <v>1754</v>
      </c>
      <c r="D456" s="64">
        <v>3</v>
      </c>
      <c r="E456" s="64">
        <v>79</v>
      </c>
      <c r="F456" s="64">
        <v>5</v>
      </c>
      <c r="G456" s="64">
        <v>0</v>
      </c>
      <c r="H456" s="64">
        <v>87</v>
      </c>
      <c r="I456" s="75">
        <v>62.7</v>
      </c>
    </row>
    <row r="457" spans="1:13" ht="19.5" customHeight="1" x14ac:dyDescent="0.35">
      <c r="A457" s="92"/>
      <c r="B457" s="61" t="s">
        <v>13</v>
      </c>
      <c r="C457" s="7" t="s">
        <v>1754</v>
      </c>
      <c r="D457" s="64">
        <v>3</v>
      </c>
      <c r="E457" s="64">
        <v>30</v>
      </c>
      <c r="F457" s="64">
        <v>3</v>
      </c>
      <c r="G457" s="64">
        <v>0</v>
      </c>
      <c r="H457" s="64">
        <v>36</v>
      </c>
      <c r="I457" s="75">
        <v>65.3</v>
      </c>
    </row>
    <row r="458" spans="1:13" ht="19.5" customHeight="1" x14ac:dyDescent="0.35">
      <c r="A458" s="92"/>
      <c r="B458" s="61" t="s">
        <v>14</v>
      </c>
      <c r="C458" s="7" t="s">
        <v>1754</v>
      </c>
      <c r="D458" s="64">
        <v>0</v>
      </c>
      <c r="E458" s="64">
        <v>10</v>
      </c>
      <c r="F458" s="64">
        <v>2</v>
      </c>
      <c r="G458" s="64">
        <v>0</v>
      </c>
      <c r="H458" s="64">
        <v>12</v>
      </c>
      <c r="I458" s="75">
        <v>56.5</v>
      </c>
    </row>
    <row r="459" spans="1:13" ht="19.5" customHeight="1" x14ac:dyDescent="0.35">
      <c r="A459" s="92"/>
      <c r="B459" s="61" t="s">
        <v>15</v>
      </c>
      <c r="C459" s="7" t="s">
        <v>1754</v>
      </c>
      <c r="D459" s="64">
        <v>0</v>
      </c>
      <c r="E459" s="64">
        <v>3</v>
      </c>
      <c r="F459" s="64">
        <v>0</v>
      </c>
      <c r="G459" s="64">
        <v>0</v>
      </c>
      <c r="H459" s="64">
        <v>3</v>
      </c>
      <c r="I459" s="75">
        <v>54.5</v>
      </c>
    </row>
    <row r="460" spans="1:13" ht="19.5" customHeight="1" x14ac:dyDescent="0.35">
      <c r="A460" s="92"/>
      <c r="B460" s="61" t="s">
        <v>16</v>
      </c>
      <c r="C460" s="7" t="s">
        <v>1754</v>
      </c>
      <c r="D460" s="64">
        <v>0</v>
      </c>
      <c r="E460" s="64">
        <v>1</v>
      </c>
      <c r="F460" s="64">
        <v>1</v>
      </c>
      <c r="G460" s="64">
        <v>0</v>
      </c>
      <c r="H460" s="64">
        <v>2</v>
      </c>
      <c r="I460" s="75">
        <v>44.9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1754</v>
      </c>
      <c r="D463" s="65">
        <v>6</v>
      </c>
      <c r="E463" s="65">
        <v>125</v>
      </c>
      <c r="F463" s="65">
        <v>11</v>
      </c>
      <c r="G463" s="65">
        <v>0</v>
      </c>
      <c r="H463" s="65">
        <v>142</v>
      </c>
      <c r="I463" s="76">
        <v>62.3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1754</v>
      </c>
      <c r="D465" s="64">
        <v>0</v>
      </c>
      <c r="E465" s="64">
        <v>1</v>
      </c>
      <c r="F465" s="64">
        <v>0</v>
      </c>
      <c r="G465" s="64">
        <v>0</v>
      </c>
      <c r="H465" s="64">
        <v>1</v>
      </c>
      <c r="I465" s="75">
        <v>89.7</v>
      </c>
    </row>
    <row r="466" spans="1:13" ht="19.5" customHeight="1" x14ac:dyDescent="0.35">
      <c r="A466" s="92"/>
      <c r="B466" s="61" t="s">
        <v>12</v>
      </c>
      <c r="C466" s="7" t="s">
        <v>1754</v>
      </c>
      <c r="D466" s="64">
        <v>4</v>
      </c>
      <c r="E466" s="64">
        <v>65</v>
      </c>
      <c r="F466" s="64">
        <v>1</v>
      </c>
      <c r="G466" s="64">
        <v>0</v>
      </c>
      <c r="H466" s="64">
        <v>70</v>
      </c>
      <c r="I466" s="75">
        <v>64.099999999999994</v>
      </c>
    </row>
    <row r="467" spans="1:13" ht="19.5" customHeight="1" x14ac:dyDescent="0.35">
      <c r="A467" s="92"/>
      <c r="B467" s="61" t="s">
        <v>13</v>
      </c>
      <c r="C467" s="7" t="s">
        <v>1754</v>
      </c>
      <c r="D467" s="64">
        <v>1</v>
      </c>
      <c r="E467" s="64">
        <v>49</v>
      </c>
      <c r="F467" s="64">
        <v>1</v>
      </c>
      <c r="G467" s="64">
        <v>0</v>
      </c>
      <c r="H467" s="64">
        <v>51</v>
      </c>
      <c r="I467" s="75">
        <v>60</v>
      </c>
    </row>
    <row r="468" spans="1:13" ht="19.5" customHeight="1" x14ac:dyDescent="0.35">
      <c r="A468" s="92"/>
      <c r="B468" s="61" t="s">
        <v>14</v>
      </c>
      <c r="C468" s="7" t="s">
        <v>1754</v>
      </c>
      <c r="D468" s="64">
        <v>1</v>
      </c>
      <c r="E468" s="64">
        <v>27</v>
      </c>
      <c r="F468" s="64">
        <v>5</v>
      </c>
      <c r="G468" s="64">
        <v>0</v>
      </c>
      <c r="H468" s="64">
        <v>33</v>
      </c>
      <c r="I468" s="75">
        <v>59.3</v>
      </c>
    </row>
    <row r="469" spans="1:13" ht="19.5" customHeight="1" x14ac:dyDescent="0.35">
      <c r="A469" s="92"/>
      <c r="B469" s="61" t="s">
        <v>15</v>
      </c>
      <c r="C469" s="7" t="s">
        <v>1754</v>
      </c>
      <c r="D469" s="64">
        <v>3</v>
      </c>
      <c r="E469" s="64">
        <v>13</v>
      </c>
      <c r="F469" s="64">
        <v>3</v>
      </c>
      <c r="G469" s="64">
        <v>0</v>
      </c>
      <c r="H469" s="64">
        <v>19</v>
      </c>
      <c r="I469" s="75">
        <v>64.599999999999994</v>
      </c>
    </row>
    <row r="470" spans="1:13" ht="19.5" customHeight="1" x14ac:dyDescent="0.35">
      <c r="A470" s="92"/>
      <c r="B470" s="61" t="s">
        <v>16</v>
      </c>
      <c r="C470" s="7" t="s">
        <v>1754</v>
      </c>
      <c r="D470" s="64">
        <v>1</v>
      </c>
      <c r="E470" s="64">
        <v>8</v>
      </c>
      <c r="F470" s="64">
        <v>2</v>
      </c>
      <c r="G470" s="64">
        <v>0</v>
      </c>
      <c r="H470" s="64">
        <v>11</v>
      </c>
      <c r="I470" s="75">
        <v>59.7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1754</v>
      </c>
      <c r="D471" s="64">
        <v>0</v>
      </c>
      <c r="E471" s="64">
        <v>1</v>
      </c>
      <c r="F471" s="64">
        <v>2</v>
      </c>
      <c r="G471" s="64">
        <v>0</v>
      </c>
      <c r="H471" s="64">
        <v>3</v>
      </c>
      <c r="I471" s="75">
        <v>45.2</v>
      </c>
    </row>
    <row r="472" spans="1:13" ht="19.5" customHeight="1" x14ac:dyDescent="0.35">
      <c r="A472" s="92"/>
      <c r="B472" s="61" t="s">
        <v>18</v>
      </c>
      <c r="C472" s="7" t="s">
        <v>1754</v>
      </c>
      <c r="D472" s="64">
        <v>0</v>
      </c>
      <c r="E472" s="64">
        <v>1</v>
      </c>
      <c r="F472" s="64">
        <v>0</v>
      </c>
      <c r="G472" s="64">
        <v>0</v>
      </c>
      <c r="H472" s="64">
        <v>1</v>
      </c>
      <c r="I472" s="75">
        <v>79.8</v>
      </c>
    </row>
    <row r="473" spans="1:13" ht="19.5" customHeight="1" x14ac:dyDescent="0.35">
      <c r="A473" s="93"/>
      <c r="B473" s="62" t="s">
        <v>19</v>
      </c>
      <c r="C473" s="8" t="s">
        <v>1754</v>
      </c>
      <c r="D473" s="65">
        <v>10</v>
      </c>
      <c r="E473" s="65">
        <v>165</v>
      </c>
      <c r="F473" s="65">
        <v>14</v>
      </c>
      <c r="G473" s="65">
        <v>0</v>
      </c>
      <c r="H473" s="65">
        <v>189</v>
      </c>
      <c r="I473" s="76">
        <v>61.9</v>
      </c>
    </row>
    <row r="474" spans="1:13" ht="19.5" customHeight="1" x14ac:dyDescent="0.35">
      <c r="A474" s="8" t="s">
        <v>21</v>
      </c>
      <c r="B474" s="63"/>
      <c r="C474" s="8" t="s">
        <v>1754</v>
      </c>
      <c r="D474" s="65">
        <v>16</v>
      </c>
      <c r="E474" s="65">
        <v>290</v>
      </c>
      <c r="F474" s="65">
        <v>25</v>
      </c>
      <c r="G474" s="65">
        <v>0</v>
      </c>
      <c r="H474" s="65">
        <v>331</v>
      </c>
      <c r="I474" s="76">
        <v>62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1755</v>
      </c>
      <c r="D482" s="64">
        <v>1</v>
      </c>
      <c r="E482" s="64">
        <v>0</v>
      </c>
      <c r="F482" s="64">
        <v>0</v>
      </c>
      <c r="G482" s="64">
        <v>0</v>
      </c>
      <c r="H482" s="64">
        <v>1</v>
      </c>
      <c r="I482" s="79">
        <v>4</v>
      </c>
      <c r="M482" s="2"/>
    </row>
    <row r="483" spans="1:13" ht="19.5" customHeight="1" x14ac:dyDescent="0.35">
      <c r="A483" s="92"/>
      <c r="B483" s="61" t="s">
        <v>11</v>
      </c>
      <c r="C483" s="7" t="s">
        <v>1755</v>
      </c>
      <c r="D483" s="64">
        <v>1</v>
      </c>
      <c r="E483" s="64">
        <v>0</v>
      </c>
      <c r="F483" s="64">
        <v>0</v>
      </c>
      <c r="G483" s="64">
        <v>0</v>
      </c>
      <c r="H483" s="64">
        <v>1</v>
      </c>
      <c r="I483" s="79">
        <v>6.5</v>
      </c>
      <c r="M483" s="3"/>
    </row>
    <row r="484" spans="1:13" ht="19.5" customHeight="1" x14ac:dyDescent="0.35">
      <c r="A484" s="92"/>
      <c r="B484" s="61" t="s">
        <v>12</v>
      </c>
      <c r="C484" s="7" t="s">
        <v>1755</v>
      </c>
      <c r="D484" s="64">
        <v>71</v>
      </c>
      <c r="E484" s="64">
        <v>10</v>
      </c>
      <c r="F484" s="64">
        <v>6</v>
      </c>
      <c r="G484" s="64">
        <v>0</v>
      </c>
      <c r="H484" s="64">
        <v>87</v>
      </c>
      <c r="I484" s="79">
        <v>5.95</v>
      </c>
    </row>
    <row r="485" spans="1:13" ht="19.5" customHeight="1" x14ac:dyDescent="0.35">
      <c r="A485" s="92"/>
      <c r="B485" s="61" t="s">
        <v>13</v>
      </c>
      <c r="C485" s="7" t="s">
        <v>1755</v>
      </c>
      <c r="D485" s="64">
        <v>34</v>
      </c>
      <c r="E485" s="64">
        <v>3</v>
      </c>
      <c r="F485" s="64">
        <v>0</v>
      </c>
      <c r="G485" s="64">
        <v>0</v>
      </c>
      <c r="H485" s="64">
        <v>37</v>
      </c>
      <c r="I485" s="79">
        <v>5.54</v>
      </c>
    </row>
    <row r="486" spans="1:13" ht="19.5" customHeight="1" x14ac:dyDescent="0.35">
      <c r="A486" s="92"/>
      <c r="B486" s="61" t="s">
        <v>14</v>
      </c>
      <c r="C486" s="7" t="s">
        <v>1755</v>
      </c>
      <c r="D486" s="64">
        <v>11</v>
      </c>
      <c r="E486" s="64">
        <v>1</v>
      </c>
      <c r="F486" s="64">
        <v>0</v>
      </c>
      <c r="G486" s="64">
        <v>0</v>
      </c>
      <c r="H486" s="64">
        <v>12</v>
      </c>
      <c r="I486" s="79">
        <v>5.72</v>
      </c>
    </row>
    <row r="487" spans="1:13" ht="19.5" customHeight="1" x14ac:dyDescent="0.35">
      <c r="A487" s="92"/>
      <c r="B487" s="61" t="s">
        <v>15</v>
      </c>
      <c r="C487" s="7" t="s">
        <v>1755</v>
      </c>
      <c r="D487" s="64">
        <v>3</v>
      </c>
      <c r="E487" s="64">
        <v>0</v>
      </c>
      <c r="F487" s="64">
        <v>0</v>
      </c>
      <c r="G487" s="64">
        <v>0</v>
      </c>
      <c r="H487" s="64">
        <v>3</v>
      </c>
      <c r="I487" s="79">
        <v>5.13</v>
      </c>
    </row>
    <row r="488" spans="1:13" ht="19.5" customHeight="1" x14ac:dyDescent="0.35">
      <c r="A488" s="92"/>
      <c r="B488" s="61" t="s">
        <v>16</v>
      </c>
      <c r="C488" s="7" t="s">
        <v>1755</v>
      </c>
      <c r="D488" s="64">
        <v>1</v>
      </c>
      <c r="E488" s="64">
        <v>0</v>
      </c>
      <c r="F488" s="64">
        <v>1</v>
      </c>
      <c r="G488" s="64">
        <v>0</v>
      </c>
      <c r="H488" s="64">
        <v>2</v>
      </c>
      <c r="I488" s="79">
        <v>6.25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1755</v>
      </c>
      <c r="D491" s="65">
        <v>122</v>
      </c>
      <c r="E491" s="65">
        <v>14</v>
      </c>
      <c r="F491" s="65">
        <v>7</v>
      </c>
      <c r="G491" s="65">
        <v>0</v>
      </c>
      <c r="H491" s="65">
        <v>143</v>
      </c>
      <c r="I491" s="80">
        <v>5.8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1755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3.1</v>
      </c>
    </row>
    <row r="494" spans="1:13" ht="19.5" customHeight="1" x14ac:dyDescent="0.35">
      <c r="A494" s="92"/>
      <c r="B494" s="61" t="s">
        <v>12</v>
      </c>
      <c r="C494" s="7" t="s">
        <v>1755</v>
      </c>
      <c r="D494" s="64">
        <v>64</v>
      </c>
      <c r="E494" s="64">
        <v>5</v>
      </c>
      <c r="F494" s="64">
        <v>1</v>
      </c>
      <c r="G494" s="64">
        <v>0</v>
      </c>
      <c r="H494" s="64">
        <v>70</v>
      </c>
      <c r="I494" s="79">
        <v>5.07</v>
      </c>
    </row>
    <row r="495" spans="1:13" ht="19.5" customHeight="1" x14ac:dyDescent="0.35">
      <c r="A495" s="92"/>
      <c r="B495" s="61" t="s">
        <v>13</v>
      </c>
      <c r="C495" s="7" t="s">
        <v>1755</v>
      </c>
      <c r="D495" s="64">
        <v>48</v>
      </c>
      <c r="E495" s="64">
        <v>2</v>
      </c>
      <c r="F495" s="64">
        <v>2</v>
      </c>
      <c r="G495" s="64">
        <v>0</v>
      </c>
      <c r="H495" s="64">
        <v>52</v>
      </c>
      <c r="I495" s="79">
        <v>5.18</v>
      </c>
    </row>
    <row r="496" spans="1:13" ht="19.5" customHeight="1" x14ac:dyDescent="0.35">
      <c r="A496" s="92"/>
      <c r="B496" s="61" t="s">
        <v>14</v>
      </c>
      <c r="C496" s="7" t="s">
        <v>1755</v>
      </c>
      <c r="D496" s="64">
        <v>28</v>
      </c>
      <c r="E496" s="64">
        <v>5</v>
      </c>
      <c r="F496" s="64">
        <v>0</v>
      </c>
      <c r="G496" s="64">
        <v>0</v>
      </c>
      <c r="H496" s="64">
        <v>33</v>
      </c>
      <c r="I496" s="79">
        <v>5.53</v>
      </c>
    </row>
    <row r="497" spans="1:13" ht="19.5" customHeight="1" x14ac:dyDescent="0.35">
      <c r="A497" s="92"/>
      <c r="B497" s="61" t="s">
        <v>15</v>
      </c>
      <c r="C497" s="7" t="s">
        <v>1755</v>
      </c>
      <c r="D497" s="64">
        <v>17</v>
      </c>
      <c r="E497" s="64">
        <v>0</v>
      </c>
      <c r="F497" s="64">
        <v>2</v>
      </c>
      <c r="G497" s="64">
        <v>0</v>
      </c>
      <c r="H497" s="64">
        <v>19</v>
      </c>
      <c r="I497" s="79">
        <v>4.87</v>
      </c>
    </row>
    <row r="498" spans="1:13" ht="19.5" customHeight="1" x14ac:dyDescent="0.35">
      <c r="A498" s="92"/>
      <c r="B498" s="61" t="s">
        <v>16</v>
      </c>
      <c r="C498" s="7" t="s">
        <v>1755</v>
      </c>
      <c r="D498" s="64">
        <v>11</v>
      </c>
      <c r="E498" s="64">
        <v>0</v>
      </c>
      <c r="F498" s="64">
        <v>0</v>
      </c>
      <c r="G498" s="64">
        <v>0</v>
      </c>
      <c r="H498" s="64">
        <v>11</v>
      </c>
      <c r="I498" s="79">
        <v>5.0599999999999996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1755</v>
      </c>
      <c r="D499" s="64">
        <v>3</v>
      </c>
      <c r="E499" s="64">
        <v>0</v>
      </c>
      <c r="F499" s="64">
        <v>0</v>
      </c>
      <c r="G499" s="64">
        <v>0</v>
      </c>
      <c r="H499" s="64">
        <v>3</v>
      </c>
      <c r="I499" s="79">
        <v>4.7699999999999996</v>
      </c>
    </row>
    <row r="500" spans="1:13" ht="19.5" customHeight="1" x14ac:dyDescent="0.35">
      <c r="A500" s="92"/>
      <c r="B500" s="61" t="s">
        <v>18</v>
      </c>
      <c r="C500" s="7" t="s">
        <v>1755</v>
      </c>
      <c r="D500" s="64">
        <v>1</v>
      </c>
      <c r="E500" s="64">
        <v>0</v>
      </c>
      <c r="F500" s="64">
        <v>0</v>
      </c>
      <c r="G500" s="64">
        <v>0</v>
      </c>
      <c r="H500" s="64">
        <v>1</v>
      </c>
      <c r="I500" s="79">
        <v>3</v>
      </c>
    </row>
    <row r="501" spans="1:13" ht="19.5" customHeight="1" x14ac:dyDescent="0.35">
      <c r="A501" s="93"/>
      <c r="B501" s="62" t="s">
        <v>19</v>
      </c>
      <c r="C501" s="8" t="s">
        <v>1755</v>
      </c>
      <c r="D501" s="65">
        <v>173</v>
      </c>
      <c r="E501" s="65">
        <v>12</v>
      </c>
      <c r="F501" s="65">
        <v>5</v>
      </c>
      <c r="G501" s="65">
        <v>0</v>
      </c>
      <c r="H501" s="65">
        <v>190</v>
      </c>
      <c r="I501" s="80">
        <v>5.13</v>
      </c>
    </row>
    <row r="502" spans="1:13" ht="19.5" customHeight="1" x14ac:dyDescent="0.35">
      <c r="A502" s="8" t="s">
        <v>21</v>
      </c>
      <c r="B502" s="63"/>
      <c r="C502" s="8" t="s">
        <v>1755</v>
      </c>
      <c r="D502" s="65">
        <v>295</v>
      </c>
      <c r="E502" s="65">
        <v>26</v>
      </c>
      <c r="F502" s="65">
        <v>12</v>
      </c>
      <c r="G502" s="65">
        <v>0</v>
      </c>
      <c r="H502" s="65">
        <v>333</v>
      </c>
      <c r="I502" s="80">
        <v>5.42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1756</v>
      </c>
      <c r="D510" s="64">
        <v>0</v>
      </c>
      <c r="E510" s="64">
        <v>0</v>
      </c>
      <c r="F510" s="64">
        <v>0</v>
      </c>
      <c r="G510" s="64">
        <v>1</v>
      </c>
      <c r="H510" s="64">
        <v>1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1756</v>
      </c>
      <c r="D511" s="64">
        <v>0</v>
      </c>
      <c r="E511" s="64">
        <v>0</v>
      </c>
      <c r="F511" s="64">
        <v>0</v>
      </c>
      <c r="G511" s="64">
        <v>1</v>
      </c>
      <c r="H511" s="64">
        <v>1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1756</v>
      </c>
      <c r="D512" s="64">
        <v>0</v>
      </c>
      <c r="E512" s="64">
        <v>0</v>
      </c>
      <c r="F512" s="64">
        <v>0</v>
      </c>
      <c r="G512" s="64">
        <v>87</v>
      </c>
      <c r="H512" s="64">
        <v>87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1756</v>
      </c>
      <c r="D513" s="64">
        <v>0</v>
      </c>
      <c r="E513" s="64">
        <v>1</v>
      </c>
      <c r="F513" s="64">
        <v>0</v>
      </c>
      <c r="G513" s="64">
        <v>36</v>
      </c>
      <c r="H513" s="64">
        <v>37</v>
      </c>
      <c r="I513" s="75">
        <v>377</v>
      </c>
    </row>
    <row r="514" spans="1:13" ht="19.5" customHeight="1" x14ac:dyDescent="0.35">
      <c r="A514" s="92"/>
      <c r="B514" s="61" t="s">
        <v>14</v>
      </c>
      <c r="C514" s="16" t="s">
        <v>1756</v>
      </c>
      <c r="D514" s="64">
        <v>0</v>
      </c>
      <c r="E514" s="64">
        <v>0</v>
      </c>
      <c r="F514" s="64">
        <v>0</v>
      </c>
      <c r="G514" s="64">
        <v>12</v>
      </c>
      <c r="H514" s="64">
        <v>12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1756</v>
      </c>
      <c r="D515" s="64">
        <v>0</v>
      </c>
      <c r="E515" s="64">
        <v>0</v>
      </c>
      <c r="F515" s="64">
        <v>0</v>
      </c>
      <c r="G515" s="64">
        <v>3</v>
      </c>
      <c r="H515" s="64">
        <v>3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1756</v>
      </c>
      <c r="D516" s="64">
        <v>0</v>
      </c>
      <c r="E516" s="64">
        <v>0</v>
      </c>
      <c r="F516" s="64">
        <v>0</v>
      </c>
      <c r="G516" s="64">
        <v>2</v>
      </c>
      <c r="H516" s="64">
        <v>2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1756</v>
      </c>
      <c r="D519" s="65">
        <v>0</v>
      </c>
      <c r="E519" s="65">
        <v>1</v>
      </c>
      <c r="F519" s="65">
        <v>0</v>
      </c>
      <c r="G519" s="65">
        <v>142</v>
      </c>
      <c r="H519" s="65">
        <v>143</v>
      </c>
      <c r="I519" s="76">
        <v>377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1756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1756</v>
      </c>
      <c r="D522" s="64">
        <v>1</v>
      </c>
      <c r="E522" s="64">
        <v>0</v>
      </c>
      <c r="F522" s="64">
        <v>0</v>
      </c>
      <c r="G522" s="64">
        <v>69</v>
      </c>
      <c r="H522" s="64">
        <v>70</v>
      </c>
      <c r="I522" s="75">
        <v>433</v>
      </c>
    </row>
    <row r="523" spans="1:13" ht="19.5" customHeight="1" x14ac:dyDescent="0.35">
      <c r="A523" s="92"/>
      <c r="B523" s="61" t="s">
        <v>13</v>
      </c>
      <c r="C523" s="16" t="s">
        <v>1756</v>
      </c>
      <c r="D523" s="64">
        <v>0</v>
      </c>
      <c r="E523" s="64">
        <v>0</v>
      </c>
      <c r="F523" s="64">
        <v>0</v>
      </c>
      <c r="G523" s="64">
        <v>52</v>
      </c>
      <c r="H523" s="64">
        <v>52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1756</v>
      </c>
      <c r="D524" s="64">
        <v>1</v>
      </c>
      <c r="E524" s="64">
        <v>0</v>
      </c>
      <c r="F524" s="64">
        <v>0</v>
      </c>
      <c r="G524" s="64">
        <v>32</v>
      </c>
      <c r="H524" s="64">
        <v>33</v>
      </c>
      <c r="I524" s="75">
        <v>407</v>
      </c>
    </row>
    <row r="525" spans="1:13" ht="19.5" customHeight="1" x14ac:dyDescent="0.35">
      <c r="A525" s="92"/>
      <c r="B525" s="61" t="s">
        <v>15</v>
      </c>
      <c r="C525" s="16" t="s">
        <v>1756</v>
      </c>
      <c r="D525" s="64">
        <v>1</v>
      </c>
      <c r="E525" s="64">
        <v>0</v>
      </c>
      <c r="F525" s="64">
        <v>1</v>
      </c>
      <c r="G525" s="64">
        <v>17</v>
      </c>
      <c r="H525" s="64">
        <v>19</v>
      </c>
      <c r="I525" s="75">
        <v>352.5</v>
      </c>
    </row>
    <row r="526" spans="1:13" ht="19.5" customHeight="1" x14ac:dyDescent="0.35">
      <c r="A526" s="92"/>
      <c r="B526" s="61" t="s">
        <v>16</v>
      </c>
      <c r="C526" s="16" t="s">
        <v>1756</v>
      </c>
      <c r="D526" s="64">
        <v>0</v>
      </c>
      <c r="E526" s="64">
        <v>0</v>
      </c>
      <c r="F526" s="64">
        <v>0</v>
      </c>
      <c r="G526" s="64">
        <v>11</v>
      </c>
      <c r="H526" s="64">
        <v>11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1756</v>
      </c>
      <c r="D527" s="64">
        <v>0</v>
      </c>
      <c r="E527" s="64">
        <v>0</v>
      </c>
      <c r="F527" s="64">
        <v>0</v>
      </c>
      <c r="G527" s="64">
        <v>3</v>
      </c>
      <c r="H527" s="64">
        <v>3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1756</v>
      </c>
      <c r="D528" s="64">
        <v>0</v>
      </c>
      <c r="E528" s="64">
        <v>0</v>
      </c>
      <c r="F528" s="64">
        <v>0</v>
      </c>
      <c r="G528" s="64">
        <v>1</v>
      </c>
      <c r="H528" s="64">
        <v>1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1756</v>
      </c>
      <c r="D529" s="65">
        <v>3</v>
      </c>
      <c r="E529" s="65">
        <v>0</v>
      </c>
      <c r="F529" s="65">
        <v>1</v>
      </c>
      <c r="G529" s="65">
        <v>186</v>
      </c>
      <c r="H529" s="65">
        <v>190</v>
      </c>
      <c r="I529" s="76">
        <v>386.3</v>
      </c>
    </row>
    <row r="530" spans="1:13" ht="19.5" customHeight="1" x14ac:dyDescent="0.35">
      <c r="A530" s="8" t="s">
        <v>21</v>
      </c>
      <c r="B530" s="63"/>
      <c r="C530" s="17" t="s">
        <v>1756</v>
      </c>
      <c r="D530" s="65">
        <v>3</v>
      </c>
      <c r="E530" s="65">
        <v>1</v>
      </c>
      <c r="F530" s="65">
        <v>1</v>
      </c>
      <c r="G530" s="65">
        <v>328</v>
      </c>
      <c r="H530" s="65">
        <v>333</v>
      </c>
      <c r="I530" s="76">
        <v>384.4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1757</v>
      </c>
      <c r="D538" s="64">
        <v>0</v>
      </c>
      <c r="E538" s="64">
        <v>0</v>
      </c>
      <c r="F538" s="64">
        <v>0</v>
      </c>
      <c r="G538" s="64">
        <v>1</v>
      </c>
      <c r="H538" s="64">
        <v>1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1757</v>
      </c>
      <c r="D539" s="64">
        <v>0</v>
      </c>
      <c r="E539" s="64">
        <v>0</v>
      </c>
      <c r="F539" s="64">
        <v>0</v>
      </c>
      <c r="G539" s="64">
        <v>1</v>
      </c>
      <c r="H539" s="64">
        <v>1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1757</v>
      </c>
      <c r="D540" s="64">
        <v>0</v>
      </c>
      <c r="E540" s="64">
        <v>0</v>
      </c>
      <c r="F540" s="64">
        <v>0</v>
      </c>
      <c r="G540" s="64">
        <v>87</v>
      </c>
      <c r="H540" s="64">
        <v>87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1757</v>
      </c>
      <c r="D541" s="64">
        <v>0</v>
      </c>
      <c r="E541" s="64">
        <v>1</v>
      </c>
      <c r="F541" s="64">
        <v>0</v>
      </c>
      <c r="G541" s="64">
        <v>36</v>
      </c>
      <c r="H541" s="64">
        <v>37</v>
      </c>
      <c r="I541" s="79">
        <v>12.2</v>
      </c>
    </row>
    <row r="542" spans="1:13" ht="19.5" customHeight="1" x14ac:dyDescent="0.35">
      <c r="A542" s="92"/>
      <c r="B542" s="61" t="s">
        <v>14</v>
      </c>
      <c r="C542" s="16" t="s">
        <v>1757</v>
      </c>
      <c r="D542" s="64">
        <v>0</v>
      </c>
      <c r="E542" s="64">
        <v>0</v>
      </c>
      <c r="F542" s="64">
        <v>0</v>
      </c>
      <c r="G542" s="64">
        <v>12</v>
      </c>
      <c r="H542" s="64">
        <v>12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1757</v>
      </c>
      <c r="D543" s="64">
        <v>0</v>
      </c>
      <c r="E543" s="64">
        <v>0</v>
      </c>
      <c r="F543" s="64">
        <v>0</v>
      </c>
      <c r="G543" s="64">
        <v>3</v>
      </c>
      <c r="H543" s="64">
        <v>3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1757</v>
      </c>
      <c r="D544" s="64">
        <v>0</v>
      </c>
      <c r="E544" s="64">
        <v>0</v>
      </c>
      <c r="F544" s="64">
        <v>0</v>
      </c>
      <c r="G544" s="64">
        <v>2</v>
      </c>
      <c r="H544" s="64">
        <v>2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1757</v>
      </c>
      <c r="D547" s="65">
        <v>0</v>
      </c>
      <c r="E547" s="65">
        <v>1</v>
      </c>
      <c r="F547" s="65">
        <v>0</v>
      </c>
      <c r="G547" s="65">
        <v>142</v>
      </c>
      <c r="H547" s="65">
        <v>143</v>
      </c>
      <c r="I547" s="80">
        <v>12.2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1757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1757</v>
      </c>
      <c r="D550" s="64">
        <v>1</v>
      </c>
      <c r="E550" s="64">
        <v>0</v>
      </c>
      <c r="F550" s="64">
        <v>0</v>
      </c>
      <c r="G550" s="64">
        <v>69</v>
      </c>
      <c r="H550" s="64">
        <v>70</v>
      </c>
      <c r="I550" s="79">
        <v>13.3</v>
      </c>
    </row>
    <row r="551" spans="1:13" ht="19.5" customHeight="1" x14ac:dyDescent="0.35">
      <c r="A551" s="92"/>
      <c r="B551" s="61" t="s">
        <v>13</v>
      </c>
      <c r="C551" s="16" t="s">
        <v>1757</v>
      </c>
      <c r="D551" s="64">
        <v>0</v>
      </c>
      <c r="E551" s="64">
        <v>0</v>
      </c>
      <c r="F551" s="64">
        <v>0</v>
      </c>
      <c r="G551" s="64">
        <v>52</v>
      </c>
      <c r="H551" s="64">
        <v>52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1757</v>
      </c>
      <c r="D552" s="64">
        <v>1</v>
      </c>
      <c r="E552" s="64">
        <v>0</v>
      </c>
      <c r="F552" s="64">
        <v>0</v>
      </c>
      <c r="G552" s="64">
        <v>32</v>
      </c>
      <c r="H552" s="64">
        <v>33</v>
      </c>
      <c r="I552" s="79">
        <v>12.3</v>
      </c>
    </row>
    <row r="553" spans="1:13" ht="19.5" customHeight="1" x14ac:dyDescent="0.35">
      <c r="A553" s="92"/>
      <c r="B553" s="61" t="s">
        <v>15</v>
      </c>
      <c r="C553" s="16" t="s">
        <v>1757</v>
      </c>
      <c r="D553" s="64">
        <v>0</v>
      </c>
      <c r="E553" s="64">
        <v>0</v>
      </c>
      <c r="F553" s="64">
        <v>2</v>
      </c>
      <c r="G553" s="64">
        <v>17</v>
      </c>
      <c r="H553" s="64">
        <v>19</v>
      </c>
      <c r="I553" s="79">
        <v>10.050000000000001</v>
      </c>
    </row>
    <row r="554" spans="1:13" ht="19.5" customHeight="1" x14ac:dyDescent="0.35">
      <c r="A554" s="92"/>
      <c r="B554" s="61" t="s">
        <v>16</v>
      </c>
      <c r="C554" s="16" t="s">
        <v>1757</v>
      </c>
      <c r="D554" s="64">
        <v>0</v>
      </c>
      <c r="E554" s="64">
        <v>0</v>
      </c>
      <c r="F554" s="64">
        <v>0</v>
      </c>
      <c r="G554" s="64">
        <v>11</v>
      </c>
      <c r="H554" s="64">
        <v>11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1757</v>
      </c>
      <c r="D555" s="64">
        <v>0</v>
      </c>
      <c r="E555" s="64">
        <v>0</v>
      </c>
      <c r="F555" s="64">
        <v>0</v>
      </c>
      <c r="G555" s="64">
        <v>3</v>
      </c>
      <c r="H555" s="64">
        <v>3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1757</v>
      </c>
      <c r="D556" s="64">
        <v>0</v>
      </c>
      <c r="E556" s="64">
        <v>0</v>
      </c>
      <c r="F556" s="64">
        <v>0</v>
      </c>
      <c r="G556" s="64">
        <v>1</v>
      </c>
      <c r="H556" s="64">
        <v>1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1757</v>
      </c>
      <c r="D557" s="65">
        <v>2</v>
      </c>
      <c r="E557" s="65">
        <v>0</v>
      </c>
      <c r="F557" s="65">
        <v>2</v>
      </c>
      <c r="G557" s="65">
        <v>186</v>
      </c>
      <c r="H557" s="65">
        <v>190</v>
      </c>
      <c r="I557" s="80">
        <v>11.43</v>
      </c>
    </row>
    <row r="558" spans="1:13" ht="19.5" customHeight="1" x14ac:dyDescent="0.35">
      <c r="A558" s="8" t="s">
        <v>21</v>
      </c>
      <c r="B558" s="63"/>
      <c r="C558" s="17" t="s">
        <v>1757</v>
      </c>
      <c r="D558" s="65">
        <v>2</v>
      </c>
      <c r="E558" s="65">
        <v>1</v>
      </c>
      <c r="F558" s="65">
        <v>2</v>
      </c>
      <c r="G558" s="65">
        <v>328</v>
      </c>
      <c r="H558" s="65">
        <v>333</v>
      </c>
      <c r="I558" s="80">
        <v>11.58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1758</v>
      </c>
      <c r="D566" s="64">
        <v>0</v>
      </c>
      <c r="E566" s="64">
        <v>0</v>
      </c>
      <c r="F566" s="64">
        <v>0</v>
      </c>
      <c r="G566" s="64">
        <v>1</v>
      </c>
      <c r="H566" s="64">
        <v>1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1758</v>
      </c>
      <c r="D567" s="64">
        <v>0</v>
      </c>
      <c r="E567" s="64">
        <v>0</v>
      </c>
      <c r="F567" s="64">
        <v>0</v>
      </c>
      <c r="G567" s="64">
        <v>1</v>
      </c>
      <c r="H567" s="64">
        <v>1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1758</v>
      </c>
      <c r="D568" s="64">
        <v>0</v>
      </c>
      <c r="E568" s="64">
        <v>0</v>
      </c>
      <c r="F568" s="64">
        <v>0</v>
      </c>
      <c r="G568" s="64">
        <v>87</v>
      </c>
      <c r="H568" s="64">
        <v>87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1758</v>
      </c>
      <c r="D569" s="64">
        <v>0</v>
      </c>
      <c r="E569" s="64">
        <v>0</v>
      </c>
      <c r="F569" s="64">
        <v>1</v>
      </c>
      <c r="G569" s="64">
        <v>36</v>
      </c>
      <c r="H569" s="64">
        <v>37</v>
      </c>
      <c r="I569" s="79">
        <v>34.799999999999997</v>
      </c>
    </row>
    <row r="570" spans="1:13" ht="19.5" customHeight="1" x14ac:dyDescent="0.35">
      <c r="A570" s="92"/>
      <c r="B570" s="61" t="s">
        <v>14</v>
      </c>
      <c r="C570" s="16" t="s">
        <v>1758</v>
      </c>
      <c r="D570" s="64">
        <v>0</v>
      </c>
      <c r="E570" s="64">
        <v>0</v>
      </c>
      <c r="F570" s="64">
        <v>0</v>
      </c>
      <c r="G570" s="64">
        <v>12</v>
      </c>
      <c r="H570" s="64">
        <v>12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1758</v>
      </c>
      <c r="D571" s="64">
        <v>0</v>
      </c>
      <c r="E571" s="64">
        <v>0</v>
      </c>
      <c r="F571" s="64">
        <v>0</v>
      </c>
      <c r="G571" s="64">
        <v>3</v>
      </c>
      <c r="H571" s="64">
        <v>3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1758</v>
      </c>
      <c r="D572" s="64">
        <v>0</v>
      </c>
      <c r="E572" s="64">
        <v>0</v>
      </c>
      <c r="F572" s="64">
        <v>0</v>
      </c>
      <c r="G572" s="64">
        <v>2</v>
      </c>
      <c r="H572" s="64">
        <v>2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1758</v>
      </c>
      <c r="D575" s="65">
        <v>0</v>
      </c>
      <c r="E575" s="65">
        <v>0</v>
      </c>
      <c r="F575" s="65">
        <v>1</v>
      </c>
      <c r="G575" s="65">
        <v>142</v>
      </c>
      <c r="H575" s="65">
        <v>143</v>
      </c>
      <c r="I575" s="80">
        <v>34.799999999999997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1758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1758</v>
      </c>
      <c r="D578" s="64">
        <v>1</v>
      </c>
      <c r="E578" s="64">
        <v>0</v>
      </c>
      <c r="F578" s="64">
        <v>0</v>
      </c>
      <c r="G578" s="64">
        <v>69</v>
      </c>
      <c r="H578" s="64">
        <v>70</v>
      </c>
      <c r="I578" s="79">
        <v>39.5</v>
      </c>
    </row>
    <row r="579" spans="1:13" ht="19.5" customHeight="1" x14ac:dyDescent="0.35">
      <c r="A579" s="92"/>
      <c r="B579" s="61" t="s">
        <v>13</v>
      </c>
      <c r="C579" s="16" t="s">
        <v>1758</v>
      </c>
      <c r="D579" s="64">
        <v>0</v>
      </c>
      <c r="E579" s="64">
        <v>0</v>
      </c>
      <c r="F579" s="64">
        <v>0</v>
      </c>
      <c r="G579" s="64">
        <v>52</v>
      </c>
      <c r="H579" s="64">
        <v>52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1758</v>
      </c>
      <c r="D580" s="64">
        <v>1</v>
      </c>
      <c r="E580" s="64">
        <v>0</v>
      </c>
      <c r="F580" s="64">
        <v>0</v>
      </c>
      <c r="G580" s="64">
        <v>32</v>
      </c>
      <c r="H580" s="64">
        <v>33</v>
      </c>
      <c r="I580" s="79">
        <v>35.700000000000003</v>
      </c>
    </row>
    <row r="581" spans="1:13" ht="19.5" customHeight="1" x14ac:dyDescent="0.35">
      <c r="A581" s="92"/>
      <c r="B581" s="61" t="s">
        <v>15</v>
      </c>
      <c r="C581" s="16" t="s">
        <v>1758</v>
      </c>
      <c r="D581" s="64">
        <v>0</v>
      </c>
      <c r="E581" s="64">
        <v>0</v>
      </c>
      <c r="F581" s="64">
        <v>2</v>
      </c>
      <c r="G581" s="64">
        <v>17</v>
      </c>
      <c r="H581" s="64">
        <v>19</v>
      </c>
      <c r="I581" s="79">
        <v>30.7</v>
      </c>
    </row>
    <row r="582" spans="1:13" ht="19.5" customHeight="1" x14ac:dyDescent="0.35">
      <c r="A582" s="92"/>
      <c r="B582" s="61" t="s">
        <v>16</v>
      </c>
      <c r="C582" s="16" t="s">
        <v>1758</v>
      </c>
      <c r="D582" s="64">
        <v>0</v>
      </c>
      <c r="E582" s="64">
        <v>0</v>
      </c>
      <c r="F582" s="64">
        <v>0</v>
      </c>
      <c r="G582" s="64">
        <v>11</v>
      </c>
      <c r="H582" s="64">
        <v>11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1758</v>
      </c>
      <c r="D583" s="64">
        <v>0</v>
      </c>
      <c r="E583" s="64">
        <v>0</v>
      </c>
      <c r="F583" s="64">
        <v>0</v>
      </c>
      <c r="G583" s="64">
        <v>3</v>
      </c>
      <c r="H583" s="64">
        <v>3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1758</v>
      </c>
      <c r="D584" s="64">
        <v>0</v>
      </c>
      <c r="E584" s="64">
        <v>0</v>
      </c>
      <c r="F584" s="64">
        <v>0</v>
      </c>
      <c r="G584" s="64">
        <v>1</v>
      </c>
      <c r="H584" s="64">
        <v>1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1758</v>
      </c>
      <c r="D585" s="65">
        <v>2</v>
      </c>
      <c r="E585" s="65">
        <v>0</v>
      </c>
      <c r="F585" s="65">
        <v>2</v>
      </c>
      <c r="G585" s="65">
        <v>186</v>
      </c>
      <c r="H585" s="65">
        <v>190</v>
      </c>
      <c r="I585" s="80">
        <v>34.15</v>
      </c>
    </row>
    <row r="586" spans="1:13" ht="19.5" customHeight="1" x14ac:dyDescent="0.35">
      <c r="A586" s="8" t="s">
        <v>21</v>
      </c>
      <c r="B586" s="63"/>
      <c r="C586" s="17" t="s">
        <v>1758</v>
      </c>
      <c r="D586" s="65">
        <v>2</v>
      </c>
      <c r="E586" s="65">
        <v>0</v>
      </c>
      <c r="F586" s="65">
        <v>3</v>
      </c>
      <c r="G586" s="65">
        <v>328</v>
      </c>
      <c r="H586" s="65">
        <v>333</v>
      </c>
      <c r="I586" s="80">
        <v>34.28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1759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1759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1759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1759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1759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1759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1759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1759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1759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1759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1759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1759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1759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1759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1759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1759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1759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1759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0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1465</v>
      </c>
      <c r="D1" s="19" t="s">
        <v>2037</v>
      </c>
      <c r="F1" s="19" t="s">
        <v>158</v>
      </c>
      <c r="G1" s="19">
        <f>H26</f>
        <v>758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1760</v>
      </c>
      <c r="D7" s="64" t="s">
        <v>162</v>
      </c>
      <c r="E7" s="64" t="s">
        <v>162</v>
      </c>
      <c r="F7" s="64" t="s">
        <v>162</v>
      </c>
      <c r="G7" s="64" t="s">
        <v>160</v>
      </c>
      <c r="H7" s="64" t="s">
        <v>179</v>
      </c>
      <c r="I7" s="66" t="s">
        <v>1244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1760</v>
      </c>
      <c r="D8" s="64" t="s">
        <v>318</v>
      </c>
      <c r="E8" s="64" t="s">
        <v>579</v>
      </c>
      <c r="F8" s="64" t="s">
        <v>421</v>
      </c>
      <c r="G8" s="64" t="s">
        <v>160</v>
      </c>
      <c r="H8" s="64" t="s">
        <v>236</v>
      </c>
      <c r="I8" s="66" t="s">
        <v>214</v>
      </c>
    </row>
    <row r="9" spans="1:14" ht="19.5" customHeight="1" x14ac:dyDescent="0.35">
      <c r="A9" s="92"/>
      <c r="B9" s="61" t="s">
        <v>13</v>
      </c>
      <c r="C9" s="7" t="s">
        <v>1760</v>
      </c>
      <c r="D9" s="64" t="s">
        <v>180</v>
      </c>
      <c r="E9" s="64" t="s">
        <v>345</v>
      </c>
      <c r="F9" s="64" t="s">
        <v>186</v>
      </c>
      <c r="G9" s="64" t="s">
        <v>160</v>
      </c>
      <c r="H9" s="64" t="s">
        <v>231</v>
      </c>
      <c r="I9" s="66" t="s">
        <v>625</v>
      </c>
    </row>
    <row r="10" spans="1:14" ht="19.5" customHeight="1" x14ac:dyDescent="0.35">
      <c r="A10" s="92"/>
      <c r="B10" s="61" t="s">
        <v>14</v>
      </c>
      <c r="C10" s="7" t="s">
        <v>1760</v>
      </c>
      <c r="D10" s="64" t="s">
        <v>275</v>
      </c>
      <c r="E10" s="64" t="s">
        <v>475</v>
      </c>
      <c r="F10" s="64" t="s">
        <v>161</v>
      </c>
      <c r="G10" s="64" t="s">
        <v>160</v>
      </c>
      <c r="H10" s="64" t="s">
        <v>509</v>
      </c>
      <c r="I10" s="66" t="s">
        <v>627</v>
      </c>
    </row>
    <row r="11" spans="1:14" ht="19.5" customHeight="1" x14ac:dyDescent="0.35">
      <c r="A11" s="92"/>
      <c r="B11" s="61" t="s">
        <v>15</v>
      </c>
      <c r="C11" s="7" t="s">
        <v>1760</v>
      </c>
      <c r="D11" s="64" t="s">
        <v>162</v>
      </c>
      <c r="E11" s="64" t="s">
        <v>222</v>
      </c>
      <c r="F11" s="64" t="s">
        <v>204</v>
      </c>
      <c r="G11" s="64" t="s">
        <v>160</v>
      </c>
      <c r="H11" s="64" t="s">
        <v>163</v>
      </c>
      <c r="I11" s="66" t="s">
        <v>407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1760</v>
      </c>
      <c r="D13" s="64" t="s">
        <v>160</v>
      </c>
      <c r="E13" s="64" t="s">
        <v>162</v>
      </c>
      <c r="F13" s="64" t="s">
        <v>160</v>
      </c>
      <c r="G13" s="64" t="s">
        <v>160</v>
      </c>
      <c r="H13" s="64" t="s">
        <v>162</v>
      </c>
      <c r="I13" s="66" t="s">
        <v>911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1760</v>
      </c>
      <c r="D15" s="64" t="s">
        <v>341</v>
      </c>
      <c r="E15" s="64" t="s">
        <v>866</v>
      </c>
      <c r="F15" s="64" t="s">
        <v>431</v>
      </c>
      <c r="G15" s="64" t="s">
        <v>160</v>
      </c>
      <c r="H15" s="64" t="s">
        <v>1466</v>
      </c>
      <c r="I15" s="66" t="s">
        <v>202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1760</v>
      </c>
      <c r="D17" s="64" t="s">
        <v>160</v>
      </c>
      <c r="E17" s="64" t="s">
        <v>162</v>
      </c>
      <c r="F17" s="64" t="s">
        <v>160</v>
      </c>
      <c r="G17" s="64" t="s">
        <v>160</v>
      </c>
      <c r="H17" s="64" t="s">
        <v>162</v>
      </c>
      <c r="I17" s="66" t="s">
        <v>1146</v>
      </c>
    </row>
    <row r="18" spans="1:13" ht="19.5" customHeight="1" x14ac:dyDescent="0.35">
      <c r="A18" s="92"/>
      <c r="B18" s="61" t="s">
        <v>12</v>
      </c>
      <c r="C18" s="7" t="s">
        <v>1760</v>
      </c>
      <c r="D18" s="64" t="s">
        <v>210</v>
      </c>
      <c r="E18" s="64" t="s">
        <v>288</v>
      </c>
      <c r="F18" s="64" t="s">
        <v>269</v>
      </c>
      <c r="G18" s="64" t="s">
        <v>160</v>
      </c>
      <c r="H18" s="64" t="s">
        <v>239</v>
      </c>
      <c r="I18" s="66" t="s">
        <v>214</v>
      </c>
    </row>
    <row r="19" spans="1:13" ht="19.5" customHeight="1" x14ac:dyDescent="0.35">
      <c r="A19" s="92"/>
      <c r="B19" s="61" t="s">
        <v>13</v>
      </c>
      <c r="C19" s="7" t="s">
        <v>1760</v>
      </c>
      <c r="D19" s="64" t="s">
        <v>331</v>
      </c>
      <c r="E19" s="64" t="s">
        <v>216</v>
      </c>
      <c r="F19" s="64" t="s">
        <v>367</v>
      </c>
      <c r="G19" s="64" t="s">
        <v>160</v>
      </c>
      <c r="H19" s="64" t="s">
        <v>613</v>
      </c>
      <c r="I19" s="66" t="s">
        <v>552</v>
      </c>
    </row>
    <row r="20" spans="1:13" ht="19.5" customHeight="1" x14ac:dyDescent="0.35">
      <c r="A20" s="92"/>
      <c r="B20" s="61" t="s">
        <v>14</v>
      </c>
      <c r="C20" s="7" t="s">
        <v>1760</v>
      </c>
      <c r="D20" s="64" t="s">
        <v>318</v>
      </c>
      <c r="E20" s="64" t="s">
        <v>373</v>
      </c>
      <c r="F20" s="64" t="s">
        <v>192</v>
      </c>
      <c r="G20" s="64" t="s">
        <v>160</v>
      </c>
      <c r="H20" s="64" t="s">
        <v>387</v>
      </c>
      <c r="I20" s="66" t="s">
        <v>164</v>
      </c>
    </row>
    <row r="21" spans="1:13" ht="19.5" customHeight="1" x14ac:dyDescent="0.35">
      <c r="A21" s="92"/>
      <c r="B21" s="61" t="s">
        <v>15</v>
      </c>
      <c r="C21" s="7" t="s">
        <v>1760</v>
      </c>
      <c r="D21" s="64" t="s">
        <v>179</v>
      </c>
      <c r="E21" s="64" t="s">
        <v>195</v>
      </c>
      <c r="F21" s="64" t="s">
        <v>161</v>
      </c>
      <c r="G21" s="64" t="s">
        <v>160</v>
      </c>
      <c r="H21" s="64" t="s">
        <v>410</v>
      </c>
      <c r="I21" s="66" t="s">
        <v>371</v>
      </c>
    </row>
    <row r="22" spans="1:13" ht="19.5" customHeight="1" x14ac:dyDescent="0.35">
      <c r="A22" s="92"/>
      <c r="B22" s="61" t="s">
        <v>16</v>
      </c>
      <c r="C22" s="7" t="s">
        <v>1760</v>
      </c>
      <c r="D22" s="64" t="s">
        <v>162</v>
      </c>
      <c r="E22" s="64" t="s">
        <v>204</v>
      </c>
      <c r="F22" s="64" t="s">
        <v>179</v>
      </c>
      <c r="G22" s="64" t="s">
        <v>160</v>
      </c>
      <c r="H22" s="64" t="s">
        <v>222</v>
      </c>
      <c r="I22" s="66" t="s">
        <v>862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1760</v>
      </c>
      <c r="D23" s="64" t="s">
        <v>162</v>
      </c>
      <c r="E23" s="64" t="s">
        <v>162</v>
      </c>
      <c r="F23" s="64" t="s">
        <v>160</v>
      </c>
      <c r="G23" s="64" t="s">
        <v>160</v>
      </c>
      <c r="H23" s="64" t="s">
        <v>162</v>
      </c>
      <c r="I23" s="66" t="s">
        <v>615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1760</v>
      </c>
      <c r="D25" s="65">
        <v>50</v>
      </c>
      <c r="E25" s="65">
        <v>239</v>
      </c>
      <c r="F25" s="65">
        <v>183</v>
      </c>
      <c r="G25" s="65">
        <v>0</v>
      </c>
      <c r="H25" s="65">
        <v>422</v>
      </c>
      <c r="I25" s="67">
        <v>24.4</v>
      </c>
    </row>
    <row r="26" spans="1:13" ht="19.5" customHeight="1" x14ac:dyDescent="0.35">
      <c r="A26" s="8" t="s">
        <v>21</v>
      </c>
      <c r="B26" s="63"/>
      <c r="C26" s="8" t="s">
        <v>1760</v>
      </c>
      <c r="D26" s="65">
        <v>79</v>
      </c>
      <c r="E26" s="65">
        <v>460</v>
      </c>
      <c r="F26" s="65">
        <v>298</v>
      </c>
      <c r="G26" s="65">
        <v>0</v>
      </c>
      <c r="H26" s="65">
        <v>758</v>
      </c>
      <c r="I26" s="67">
        <v>24.2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1761</v>
      </c>
      <c r="D35" s="64" t="s">
        <v>162</v>
      </c>
      <c r="E35" s="64" t="s">
        <v>162</v>
      </c>
      <c r="F35" s="64" t="s">
        <v>160</v>
      </c>
      <c r="G35" s="64" t="s">
        <v>179</v>
      </c>
      <c r="H35" s="66" t="s">
        <v>1216</v>
      </c>
      <c r="M35" s="3"/>
    </row>
    <row r="36" spans="1:13" ht="19.5" customHeight="1" x14ac:dyDescent="0.35">
      <c r="A36" s="92"/>
      <c r="B36" s="61" t="s">
        <v>12</v>
      </c>
      <c r="C36" s="7" t="s">
        <v>1761</v>
      </c>
      <c r="D36" s="64" t="s">
        <v>475</v>
      </c>
      <c r="E36" s="64" t="s">
        <v>359</v>
      </c>
      <c r="F36" s="64" t="s">
        <v>670</v>
      </c>
      <c r="G36" s="64" t="s">
        <v>236</v>
      </c>
      <c r="H36" s="66" t="s">
        <v>241</v>
      </c>
    </row>
    <row r="37" spans="1:13" ht="19.5" customHeight="1" x14ac:dyDescent="0.35">
      <c r="A37" s="92"/>
      <c r="B37" s="61" t="s">
        <v>13</v>
      </c>
      <c r="C37" s="7" t="s">
        <v>1761</v>
      </c>
      <c r="D37" s="64" t="s">
        <v>380</v>
      </c>
      <c r="E37" s="64" t="s">
        <v>331</v>
      </c>
      <c r="F37" s="64" t="s">
        <v>772</v>
      </c>
      <c r="G37" s="64" t="s">
        <v>231</v>
      </c>
      <c r="H37" s="66" t="s">
        <v>1036</v>
      </c>
    </row>
    <row r="38" spans="1:13" ht="19.5" customHeight="1" x14ac:dyDescent="0.35">
      <c r="A38" s="92"/>
      <c r="B38" s="61" t="s">
        <v>14</v>
      </c>
      <c r="C38" s="7" t="s">
        <v>1761</v>
      </c>
      <c r="D38" s="64" t="s">
        <v>161</v>
      </c>
      <c r="E38" s="64" t="s">
        <v>220</v>
      </c>
      <c r="F38" s="64" t="s">
        <v>210</v>
      </c>
      <c r="G38" s="64" t="s">
        <v>509</v>
      </c>
      <c r="H38" s="66" t="s">
        <v>645</v>
      </c>
    </row>
    <row r="39" spans="1:13" ht="19.5" customHeight="1" x14ac:dyDescent="0.35">
      <c r="A39" s="92"/>
      <c r="B39" s="61" t="s">
        <v>15</v>
      </c>
      <c r="C39" s="7" t="s">
        <v>1761</v>
      </c>
      <c r="D39" s="64" t="s">
        <v>160</v>
      </c>
      <c r="E39" s="64" t="s">
        <v>162</v>
      </c>
      <c r="F39" s="64" t="s">
        <v>161</v>
      </c>
      <c r="G39" s="64" t="s">
        <v>163</v>
      </c>
      <c r="H39" s="66" t="s">
        <v>825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1761</v>
      </c>
      <c r="D41" s="64" t="s">
        <v>160</v>
      </c>
      <c r="E41" s="64" t="s">
        <v>160</v>
      </c>
      <c r="F41" s="64" t="s">
        <v>162</v>
      </c>
      <c r="G41" s="64" t="s">
        <v>162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1761</v>
      </c>
      <c r="D43" s="64" t="s">
        <v>387</v>
      </c>
      <c r="E43" s="64" t="s">
        <v>230</v>
      </c>
      <c r="F43" s="64" t="s">
        <v>525</v>
      </c>
      <c r="G43" s="64" t="s">
        <v>1466</v>
      </c>
      <c r="H43" s="66" t="s">
        <v>632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1761</v>
      </c>
      <c r="D45" s="64" t="s">
        <v>162</v>
      </c>
      <c r="E45" s="64" t="s">
        <v>160</v>
      </c>
      <c r="F45" s="64" t="s">
        <v>160</v>
      </c>
      <c r="G45" s="64" t="s">
        <v>162</v>
      </c>
      <c r="H45" s="66" t="s">
        <v>1180</v>
      </c>
    </row>
    <row r="46" spans="1:13" ht="19.5" customHeight="1" x14ac:dyDescent="0.35">
      <c r="A46" s="92"/>
      <c r="B46" s="61" t="s">
        <v>12</v>
      </c>
      <c r="C46" s="7" t="s">
        <v>1761</v>
      </c>
      <c r="D46" s="64" t="s">
        <v>429</v>
      </c>
      <c r="E46" s="64" t="s">
        <v>341</v>
      </c>
      <c r="F46" s="64" t="s">
        <v>988</v>
      </c>
      <c r="G46" s="64" t="s">
        <v>239</v>
      </c>
      <c r="H46" s="66" t="s">
        <v>350</v>
      </c>
    </row>
    <row r="47" spans="1:13" ht="19.5" customHeight="1" x14ac:dyDescent="0.35">
      <c r="A47" s="92"/>
      <c r="B47" s="61" t="s">
        <v>13</v>
      </c>
      <c r="C47" s="7" t="s">
        <v>1761</v>
      </c>
      <c r="D47" s="64" t="s">
        <v>186</v>
      </c>
      <c r="E47" s="64" t="s">
        <v>313</v>
      </c>
      <c r="F47" s="64" t="s">
        <v>231</v>
      </c>
      <c r="G47" s="64" t="s">
        <v>613</v>
      </c>
      <c r="H47" s="66" t="s">
        <v>241</v>
      </c>
    </row>
    <row r="48" spans="1:13" ht="19.5" customHeight="1" x14ac:dyDescent="0.35">
      <c r="A48" s="92"/>
      <c r="B48" s="61" t="s">
        <v>14</v>
      </c>
      <c r="C48" s="7" t="s">
        <v>1761</v>
      </c>
      <c r="D48" s="64" t="s">
        <v>331</v>
      </c>
      <c r="E48" s="64" t="s">
        <v>180</v>
      </c>
      <c r="F48" s="64" t="s">
        <v>221</v>
      </c>
      <c r="G48" s="64" t="s">
        <v>387</v>
      </c>
      <c r="H48" s="66" t="s">
        <v>705</v>
      </c>
    </row>
    <row r="49" spans="1:13" ht="19.5" customHeight="1" x14ac:dyDescent="0.35">
      <c r="A49" s="92"/>
      <c r="B49" s="61" t="s">
        <v>15</v>
      </c>
      <c r="C49" s="7" t="s">
        <v>1761</v>
      </c>
      <c r="D49" s="64" t="s">
        <v>180</v>
      </c>
      <c r="E49" s="64" t="s">
        <v>178</v>
      </c>
      <c r="F49" s="64" t="s">
        <v>318</v>
      </c>
      <c r="G49" s="64" t="s">
        <v>410</v>
      </c>
      <c r="H49" s="66" t="s">
        <v>641</v>
      </c>
    </row>
    <row r="50" spans="1:13" ht="19.5" customHeight="1" x14ac:dyDescent="0.35">
      <c r="A50" s="92"/>
      <c r="B50" s="61" t="s">
        <v>16</v>
      </c>
      <c r="C50" s="7" t="s">
        <v>1761</v>
      </c>
      <c r="D50" s="64" t="s">
        <v>179</v>
      </c>
      <c r="E50" s="64" t="s">
        <v>179</v>
      </c>
      <c r="F50" s="64" t="s">
        <v>162</v>
      </c>
      <c r="G50" s="64" t="s">
        <v>222</v>
      </c>
      <c r="H50" s="66" t="s">
        <v>628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1761</v>
      </c>
      <c r="D51" s="64" t="s">
        <v>160</v>
      </c>
      <c r="E51" s="64" t="s">
        <v>160</v>
      </c>
      <c r="F51" s="64" t="s">
        <v>162</v>
      </c>
      <c r="G51" s="64" t="s">
        <v>162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1761</v>
      </c>
      <c r="D53" s="64" t="s">
        <v>599</v>
      </c>
      <c r="E53" s="64" t="s">
        <v>256</v>
      </c>
      <c r="F53" s="64" t="s">
        <v>337</v>
      </c>
      <c r="G53" s="64" t="s">
        <v>1119</v>
      </c>
      <c r="H53" s="66" t="s">
        <v>632</v>
      </c>
    </row>
    <row r="54" spans="1:13" ht="19.5" customHeight="1" x14ac:dyDescent="0.35">
      <c r="A54" s="8" t="s">
        <v>21</v>
      </c>
      <c r="B54" s="63"/>
      <c r="C54" s="8" t="s">
        <v>1761</v>
      </c>
      <c r="D54" s="65">
        <v>150</v>
      </c>
      <c r="E54" s="65">
        <v>147</v>
      </c>
      <c r="F54" s="65">
        <v>461</v>
      </c>
      <c r="G54" s="65">
        <v>758</v>
      </c>
      <c r="H54" s="67">
        <v>87.4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1762</v>
      </c>
      <c r="D63" s="64" t="s">
        <v>160</v>
      </c>
      <c r="E63" s="64" t="s">
        <v>160</v>
      </c>
      <c r="F63" s="64" t="s">
        <v>179</v>
      </c>
      <c r="G63" s="64" t="s">
        <v>160</v>
      </c>
      <c r="H63" s="64" t="s">
        <v>179</v>
      </c>
      <c r="I63" s="66" t="s">
        <v>1414</v>
      </c>
      <c r="M63" s="3"/>
    </row>
    <row r="64" spans="1:13" ht="19.5" customHeight="1" x14ac:dyDescent="0.35">
      <c r="A64" s="92"/>
      <c r="B64" s="61" t="s">
        <v>12</v>
      </c>
      <c r="C64" s="7" t="s">
        <v>1762</v>
      </c>
      <c r="D64" s="64" t="s">
        <v>377</v>
      </c>
      <c r="E64" s="64" t="s">
        <v>748</v>
      </c>
      <c r="F64" s="64" t="s">
        <v>384</v>
      </c>
      <c r="G64" s="64" t="s">
        <v>160</v>
      </c>
      <c r="H64" s="64" t="s">
        <v>236</v>
      </c>
      <c r="I64" s="66" t="s">
        <v>1249</v>
      </c>
    </row>
    <row r="65" spans="1:13" ht="19.5" customHeight="1" x14ac:dyDescent="0.35">
      <c r="A65" s="92"/>
      <c r="B65" s="61" t="s">
        <v>13</v>
      </c>
      <c r="C65" s="7" t="s">
        <v>1762</v>
      </c>
      <c r="D65" s="64" t="s">
        <v>448</v>
      </c>
      <c r="E65" s="64" t="s">
        <v>285</v>
      </c>
      <c r="F65" s="64" t="s">
        <v>373</v>
      </c>
      <c r="G65" s="64" t="s">
        <v>160</v>
      </c>
      <c r="H65" s="64" t="s">
        <v>231</v>
      </c>
      <c r="I65" s="66" t="s">
        <v>1235</v>
      </c>
    </row>
    <row r="66" spans="1:13" ht="19.5" customHeight="1" x14ac:dyDescent="0.35">
      <c r="A66" s="92"/>
      <c r="B66" s="61" t="s">
        <v>14</v>
      </c>
      <c r="C66" s="7" t="s">
        <v>1762</v>
      </c>
      <c r="D66" s="64" t="s">
        <v>313</v>
      </c>
      <c r="E66" s="64" t="s">
        <v>180</v>
      </c>
      <c r="F66" s="64" t="s">
        <v>195</v>
      </c>
      <c r="G66" s="64" t="s">
        <v>160</v>
      </c>
      <c r="H66" s="64" t="s">
        <v>509</v>
      </c>
      <c r="I66" s="66" t="s">
        <v>1002</v>
      </c>
    </row>
    <row r="67" spans="1:13" ht="19.5" customHeight="1" x14ac:dyDescent="0.35">
      <c r="A67" s="92"/>
      <c r="B67" s="61" t="s">
        <v>15</v>
      </c>
      <c r="C67" s="7" t="s">
        <v>1762</v>
      </c>
      <c r="D67" s="64" t="s">
        <v>204</v>
      </c>
      <c r="E67" s="64" t="s">
        <v>179</v>
      </c>
      <c r="F67" s="64" t="s">
        <v>204</v>
      </c>
      <c r="G67" s="64" t="s">
        <v>160</v>
      </c>
      <c r="H67" s="64" t="s">
        <v>163</v>
      </c>
      <c r="I67" s="66" t="s">
        <v>658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1762</v>
      </c>
      <c r="D69" s="64" t="s">
        <v>160</v>
      </c>
      <c r="E69" s="64" t="s">
        <v>160</v>
      </c>
      <c r="F69" s="64" t="s">
        <v>162</v>
      </c>
      <c r="G69" s="64" t="s">
        <v>160</v>
      </c>
      <c r="H69" s="64" t="s">
        <v>162</v>
      </c>
      <c r="I69" s="66" t="s">
        <v>1182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1762</v>
      </c>
      <c r="D71" s="64" t="s">
        <v>1317</v>
      </c>
      <c r="E71" s="64" t="s">
        <v>421</v>
      </c>
      <c r="F71" s="64" t="s">
        <v>312</v>
      </c>
      <c r="G71" s="64" t="s">
        <v>160</v>
      </c>
      <c r="H71" s="64" t="s">
        <v>1466</v>
      </c>
      <c r="I71" s="66" t="s">
        <v>278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1762</v>
      </c>
      <c r="D73" s="64" t="s">
        <v>162</v>
      </c>
      <c r="E73" s="64" t="s">
        <v>160</v>
      </c>
      <c r="F73" s="64" t="s">
        <v>160</v>
      </c>
      <c r="G73" s="64" t="s">
        <v>160</v>
      </c>
      <c r="H73" s="64" t="s">
        <v>162</v>
      </c>
      <c r="I73" s="66" t="s">
        <v>790</v>
      </c>
    </row>
    <row r="74" spans="1:13" ht="19.5" customHeight="1" x14ac:dyDescent="0.35">
      <c r="A74" s="92"/>
      <c r="B74" s="61" t="s">
        <v>12</v>
      </c>
      <c r="C74" s="7" t="s">
        <v>1762</v>
      </c>
      <c r="D74" s="64" t="s">
        <v>242</v>
      </c>
      <c r="E74" s="64" t="s">
        <v>748</v>
      </c>
      <c r="F74" s="64" t="s">
        <v>527</v>
      </c>
      <c r="G74" s="64" t="s">
        <v>160</v>
      </c>
      <c r="H74" s="64" t="s">
        <v>239</v>
      </c>
      <c r="I74" s="66" t="s">
        <v>1467</v>
      </c>
    </row>
    <row r="75" spans="1:13" ht="19.5" customHeight="1" x14ac:dyDescent="0.35">
      <c r="A75" s="92"/>
      <c r="B75" s="61" t="s">
        <v>13</v>
      </c>
      <c r="C75" s="7" t="s">
        <v>1762</v>
      </c>
      <c r="D75" s="64" t="s">
        <v>191</v>
      </c>
      <c r="E75" s="64" t="s">
        <v>448</v>
      </c>
      <c r="F75" s="64" t="s">
        <v>426</v>
      </c>
      <c r="G75" s="64" t="s">
        <v>160</v>
      </c>
      <c r="H75" s="64" t="s">
        <v>613</v>
      </c>
      <c r="I75" s="66" t="s">
        <v>276</v>
      </c>
    </row>
    <row r="76" spans="1:13" ht="19.5" customHeight="1" x14ac:dyDescent="0.35">
      <c r="A76" s="92"/>
      <c r="B76" s="61" t="s">
        <v>14</v>
      </c>
      <c r="C76" s="7" t="s">
        <v>1762</v>
      </c>
      <c r="D76" s="64" t="s">
        <v>215</v>
      </c>
      <c r="E76" s="64" t="s">
        <v>233</v>
      </c>
      <c r="F76" s="64" t="s">
        <v>410</v>
      </c>
      <c r="G76" s="64" t="s">
        <v>160</v>
      </c>
      <c r="H76" s="64" t="s">
        <v>387</v>
      </c>
      <c r="I76" s="66" t="s">
        <v>1270</v>
      </c>
    </row>
    <row r="77" spans="1:13" ht="19.5" customHeight="1" x14ac:dyDescent="0.35">
      <c r="A77" s="92"/>
      <c r="B77" s="61" t="s">
        <v>15</v>
      </c>
      <c r="C77" s="7" t="s">
        <v>1762</v>
      </c>
      <c r="D77" s="64" t="s">
        <v>220</v>
      </c>
      <c r="E77" s="64" t="s">
        <v>178</v>
      </c>
      <c r="F77" s="64" t="s">
        <v>163</v>
      </c>
      <c r="G77" s="64" t="s">
        <v>160</v>
      </c>
      <c r="H77" s="64" t="s">
        <v>410</v>
      </c>
      <c r="I77" s="66" t="s">
        <v>1087</v>
      </c>
    </row>
    <row r="78" spans="1:13" ht="19.5" customHeight="1" x14ac:dyDescent="0.35">
      <c r="A78" s="92"/>
      <c r="B78" s="61" t="s">
        <v>16</v>
      </c>
      <c r="C78" s="7" t="s">
        <v>1762</v>
      </c>
      <c r="D78" s="64" t="s">
        <v>179</v>
      </c>
      <c r="E78" s="64" t="s">
        <v>160</v>
      </c>
      <c r="F78" s="64" t="s">
        <v>204</v>
      </c>
      <c r="G78" s="64" t="s">
        <v>160</v>
      </c>
      <c r="H78" s="64" t="s">
        <v>222</v>
      </c>
      <c r="I78" s="66" t="s">
        <v>1202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1762</v>
      </c>
      <c r="D79" s="64" t="s">
        <v>160</v>
      </c>
      <c r="E79" s="64" t="s">
        <v>160</v>
      </c>
      <c r="F79" s="64" t="s">
        <v>162</v>
      </c>
      <c r="G79" s="64" t="s">
        <v>160</v>
      </c>
      <c r="H79" s="64" t="s">
        <v>162</v>
      </c>
      <c r="I79" s="66" t="s">
        <v>1416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1762</v>
      </c>
      <c r="D81" s="64" t="s">
        <v>266</v>
      </c>
      <c r="E81" s="64" t="s">
        <v>1032</v>
      </c>
      <c r="F81" s="64" t="s">
        <v>420</v>
      </c>
      <c r="G81" s="64" t="s">
        <v>160</v>
      </c>
      <c r="H81" s="64" t="s">
        <v>1119</v>
      </c>
      <c r="I81" s="66" t="s">
        <v>1000</v>
      </c>
    </row>
    <row r="82" spans="1:13" ht="19.5" customHeight="1" x14ac:dyDescent="0.35">
      <c r="A82" s="8" t="s">
        <v>21</v>
      </c>
      <c r="B82" s="63"/>
      <c r="C82" s="17" t="s">
        <v>1762</v>
      </c>
      <c r="D82" s="65">
        <v>299</v>
      </c>
      <c r="E82" s="65">
        <v>187</v>
      </c>
      <c r="F82" s="65">
        <v>272</v>
      </c>
      <c r="G82" s="65">
        <v>0</v>
      </c>
      <c r="H82" s="65">
        <v>758</v>
      </c>
      <c r="I82" s="67">
        <v>134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1763</v>
      </c>
      <c r="D91" s="64" t="s">
        <v>179</v>
      </c>
      <c r="E91" s="64" t="s">
        <v>160</v>
      </c>
      <c r="F91" s="64" t="s">
        <v>160</v>
      </c>
      <c r="G91" s="64" t="s">
        <v>160</v>
      </c>
      <c r="H91" s="64" t="s">
        <v>179</v>
      </c>
      <c r="I91" s="66" t="s">
        <v>815</v>
      </c>
      <c r="M91" s="3"/>
    </row>
    <row r="92" spans="1:13" ht="19.5" customHeight="1" x14ac:dyDescent="0.35">
      <c r="A92" s="92"/>
      <c r="B92" s="61" t="s">
        <v>12</v>
      </c>
      <c r="C92" s="7" t="s">
        <v>1763</v>
      </c>
      <c r="D92" s="64" t="s">
        <v>586</v>
      </c>
      <c r="E92" s="64" t="s">
        <v>275</v>
      </c>
      <c r="F92" s="64" t="s">
        <v>180</v>
      </c>
      <c r="G92" s="64" t="s">
        <v>160</v>
      </c>
      <c r="H92" s="64" t="s">
        <v>236</v>
      </c>
      <c r="I92" s="66" t="s">
        <v>297</v>
      </c>
    </row>
    <row r="93" spans="1:13" ht="19.5" customHeight="1" x14ac:dyDescent="0.35">
      <c r="A93" s="92"/>
      <c r="B93" s="61" t="s">
        <v>13</v>
      </c>
      <c r="C93" s="7" t="s">
        <v>1763</v>
      </c>
      <c r="D93" s="64" t="s">
        <v>230</v>
      </c>
      <c r="E93" s="64" t="s">
        <v>180</v>
      </c>
      <c r="F93" s="64" t="s">
        <v>222</v>
      </c>
      <c r="G93" s="64" t="s">
        <v>160</v>
      </c>
      <c r="H93" s="64" t="s">
        <v>231</v>
      </c>
      <c r="I93" s="66" t="s">
        <v>1253</v>
      </c>
    </row>
    <row r="94" spans="1:13" ht="19.5" customHeight="1" x14ac:dyDescent="0.35">
      <c r="A94" s="92"/>
      <c r="B94" s="61" t="s">
        <v>14</v>
      </c>
      <c r="C94" s="7" t="s">
        <v>1763</v>
      </c>
      <c r="D94" s="64" t="s">
        <v>360</v>
      </c>
      <c r="E94" s="64" t="s">
        <v>179</v>
      </c>
      <c r="F94" s="64" t="s">
        <v>160</v>
      </c>
      <c r="G94" s="64" t="s">
        <v>160</v>
      </c>
      <c r="H94" s="64" t="s">
        <v>509</v>
      </c>
      <c r="I94" s="66" t="s">
        <v>1225</v>
      </c>
    </row>
    <row r="95" spans="1:13" ht="19.5" customHeight="1" x14ac:dyDescent="0.35">
      <c r="A95" s="92"/>
      <c r="B95" s="61" t="s">
        <v>15</v>
      </c>
      <c r="C95" s="7" t="s">
        <v>1763</v>
      </c>
      <c r="D95" s="64" t="s">
        <v>163</v>
      </c>
      <c r="E95" s="64" t="s">
        <v>160</v>
      </c>
      <c r="F95" s="64" t="s">
        <v>160</v>
      </c>
      <c r="G95" s="64" t="s">
        <v>160</v>
      </c>
      <c r="H95" s="64" t="s">
        <v>163</v>
      </c>
      <c r="I95" s="66" t="s">
        <v>939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1763</v>
      </c>
      <c r="D97" s="64" t="s">
        <v>162</v>
      </c>
      <c r="E97" s="64" t="s">
        <v>160</v>
      </c>
      <c r="F97" s="64" t="s">
        <v>160</v>
      </c>
      <c r="G97" s="64" t="s">
        <v>160</v>
      </c>
      <c r="H97" s="64" t="s">
        <v>162</v>
      </c>
      <c r="I97" s="66" t="s">
        <v>953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1763</v>
      </c>
      <c r="D99" s="64" t="s">
        <v>279</v>
      </c>
      <c r="E99" s="64" t="s">
        <v>313</v>
      </c>
      <c r="F99" s="64" t="s">
        <v>318</v>
      </c>
      <c r="G99" s="64" t="s">
        <v>160</v>
      </c>
      <c r="H99" s="64" t="s">
        <v>1466</v>
      </c>
      <c r="I99" s="66" t="s">
        <v>303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1763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499</v>
      </c>
    </row>
    <row r="102" spans="1:13" ht="19.5" customHeight="1" x14ac:dyDescent="0.35">
      <c r="A102" s="92"/>
      <c r="B102" s="61" t="s">
        <v>12</v>
      </c>
      <c r="C102" s="7" t="s">
        <v>1763</v>
      </c>
      <c r="D102" s="64" t="s">
        <v>226</v>
      </c>
      <c r="E102" s="64" t="s">
        <v>163</v>
      </c>
      <c r="F102" s="64" t="s">
        <v>318</v>
      </c>
      <c r="G102" s="64" t="s">
        <v>160</v>
      </c>
      <c r="H102" s="64" t="s">
        <v>239</v>
      </c>
      <c r="I102" s="66" t="s">
        <v>301</v>
      </c>
    </row>
    <row r="103" spans="1:13" ht="19.5" customHeight="1" x14ac:dyDescent="0.35">
      <c r="A103" s="92"/>
      <c r="B103" s="61" t="s">
        <v>13</v>
      </c>
      <c r="C103" s="7" t="s">
        <v>1763</v>
      </c>
      <c r="D103" s="64" t="s">
        <v>240</v>
      </c>
      <c r="E103" s="64" t="s">
        <v>275</v>
      </c>
      <c r="F103" s="64" t="s">
        <v>180</v>
      </c>
      <c r="G103" s="64" t="s">
        <v>160</v>
      </c>
      <c r="H103" s="64" t="s">
        <v>613</v>
      </c>
      <c r="I103" s="66" t="s">
        <v>939</v>
      </c>
    </row>
    <row r="104" spans="1:13" ht="19.5" customHeight="1" x14ac:dyDescent="0.35">
      <c r="A104" s="92"/>
      <c r="B104" s="61" t="s">
        <v>14</v>
      </c>
      <c r="C104" s="7" t="s">
        <v>1763</v>
      </c>
      <c r="D104" s="64" t="s">
        <v>429</v>
      </c>
      <c r="E104" s="64" t="s">
        <v>179</v>
      </c>
      <c r="F104" s="64" t="s">
        <v>204</v>
      </c>
      <c r="G104" s="64" t="s">
        <v>160</v>
      </c>
      <c r="H104" s="64" t="s">
        <v>387</v>
      </c>
      <c r="I104" s="66" t="s">
        <v>1096</v>
      </c>
    </row>
    <row r="105" spans="1:13" ht="19.5" customHeight="1" x14ac:dyDescent="0.35">
      <c r="A105" s="92"/>
      <c r="B105" s="61" t="s">
        <v>15</v>
      </c>
      <c r="C105" s="7" t="s">
        <v>1763</v>
      </c>
      <c r="D105" s="64" t="s">
        <v>287</v>
      </c>
      <c r="E105" s="64" t="s">
        <v>162</v>
      </c>
      <c r="F105" s="64" t="s">
        <v>162</v>
      </c>
      <c r="G105" s="64" t="s">
        <v>160</v>
      </c>
      <c r="H105" s="64" t="s">
        <v>410</v>
      </c>
      <c r="I105" s="66" t="s">
        <v>296</v>
      </c>
    </row>
    <row r="106" spans="1:13" ht="19.5" customHeight="1" x14ac:dyDescent="0.35">
      <c r="A106" s="92"/>
      <c r="B106" s="61" t="s">
        <v>16</v>
      </c>
      <c r="C106" s="7" t="s">
        <v>1763</v>
      </c>
      <c r="D106" s="64" t="s">
        <v>222</v>
      </c>
      <c r="E106" s="64" t="s">
        <v>160</v>
      </c>
      <c r="F106" s="64" t="s">
        <v>160</v>
      </c>
      <c r="G106" s="64" t="s">
        <v>160</v>
      </c>
      <c r="H106" s="64" t="s">
        <v>222</v>
      </c>
      <c r="I106" s="66" t="s">
        <v>1468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1763</v>
      </c>
      <c r="D107" s="64" t="s">
        <v>160</v>
      </c>
      <c r="E107" s="64" t="s">
        <v>162</v>
      </c>
      <c r="F107" s="64" t="s">
        <v>160</v>
      </c>
      <c r="G107" s="64" t="s">
        <v>160</v>
      </c>
      <c r="H107" s="64" t="s">
        <v>162</v>
      </c>
      <c r="I107" s="66" t="s">
        <v>1037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1763</v>
      </c>
      <c r="D109" s="64" t="s">
        <v>1084</v>
      </c>
      <c r="E109" s="64" t="s">
        <v>210</v>
      </c>
      <c r="F109" s="64" t="s">
        <v>410</v>
      </c>
      <c r="G109" s="64" t="s">
        <v>160</v>
      </c>
      <c r="H109" s="64" t="s">
        <v>1119</v>
      </c>
      <c r="I109" s="66" t="s">
        <v>882</v>
      </c>
    </row>
    <row r="110" spans="1:13" ht="19.5" customHeight="1" x14ac:dyDescent="0.35">
      <c r="A110" s="8" t="s">
        <v>21</v>
      </c>
      <c r="B110" s="63"/>
      <c r="C110" s="8" t="s">
        <v>1763</v>
      </c>
      <c r="D110" s="65">
        <v>686</v>
      </c>
      <c r="E110" s="65">
        <v>40</v>
      </c>
      <c r="F110" s="65">
        <v>32</v>
      </c>
      <c r="G110" s="65">
        <v>0</v>
      </c>
      <c r="H110" s="65">
        <v>758</v>
      </c>
      <c r="I110" s="67">
        <v>71.900000000000006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1764</v>
      </c>
      <c r="D119" s="64" t="s">
        <v>179</v>
      </c>
      <c r="E119" s="64" t="s">
        <v>160</v>
      </c>
      <c r="F119" s="64" t="s">
        <v>160</v>
      </c>
      <c r="G119" s="64" t="s">
        <v>160</v>
      </c>
      <c r="H119" s="64" t="s">
        <v>179</v>
      </c>
      <c r="I119" s="66" t="s">
        <v>1059</v>
      </c>
      <c r="M119" s="3"/>
    </row>
    <row r="120" spans="1:13" ht="19.5" customHeight="1" x14ac:dyDescent="0.35">
      <c r="A120" s="92"/>
      <c r="B120" s="61" t="s">
        <v>12</v>
      </c>
      <c r="C120" s="7" t="s">
        <v>1764</v>
      </c>
      <c r="D120" s="64" t="s">
        <v>613</v>
      </c>
      <c r="E120" s="64" t="s">
        <v>673</v>
      </c>
      <c r="F120" s="64" t="s">
        <v>204</v>
      </c>
      <c r="G120" s="64" t="s">
        <v>160</v>
      </c>
      <c r="H120" s="64" t="s">
        <v>236</v>
      </c>
      <c r="I120" s="66" t="s">
        <v>710</v>
      </c>
    </row>
    <row r="121" spans="1:13" ht="19.5" customHeight="1" x14ac:dyDescent="0.35">
      <c r="A121" s="92"/>
      <c r="B121" s="61" t="s">
        <v>13</v>
      </c>
      <c r="C121" s="7" t="s">
        <v>1764</v>
      </c>
      <c r="D121" s="64" t="s">
        <v>291</v>
      </c>
      <c r="E121" s="64" t="s">
        <v>380</v>
      </c>
      <c r="F121" s="64" t="s">
        <v>179</v>
      </c>
      <c r="G121" s="64" t="s">
        <v>160</v>
      </c>
      <c r="H121" s="64" t="s">
        <v>231</v>
      </c>
      <c r="I121" s="66" t="s">
        <v>1469</v>
      </c>
    </row>
    <row r="122" spans="1:13" ht="19.5" customHeight="1" x14ac:dyDescent="0.35">
      <c r="A122" s="92"/>
      <c r="B122" s="61" t="s">
        <v>14</v>
      </c>
      <c r="C122" s="7" t="s">
        <v>1764</v>
      </c>
      <c r="D122" s="64" t="s">
        <v>273</v>
      </c>
      <c r="E122" s="64" t="s">
        <v>178</v>
      </c>
      <c r="F122" s="64" t="s">
        <v>162</v>
      </c>
      <c r="G122" s="64" t="s">
        <v>160</v>
      </c>
      <c r="H122" s="64" t="s">
        <v>509</v>
      </c>
      <c r="I122" s="66" t="s">
        <v>1148</v>
      </c>
    </row>
    <row r="123" spans="1:13" ht="19.5" customHeight="1" x14ac:dyDescent="0.35">
      <c r="A123" s="92"/>
      <c r="B123" s="61" t="s">
        <v>15</v>
      </c>
      <c r="C123" s="7" t="s">
        <v>1764</v>
      </c>
      <c r="D123" s="64" t="s">
        <v>161</v>
      </c>
      <c r="E123" s="64" t="s">
        <v>162</v>
      </c>
      <c r="F123" s="64" t="s">
        <v>160</v>
      </c>
      <c r="G123" s="64" t="s">
        <v>160</v>
      </c>
      <c r="H123" s="64" t="s">
        <v>163</v>
      </c>
      <c r="I123" s="66" t="s">
        <v>232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1764</v>
      </c>
      <c r="D125" s="64" t="s">
        <v>160</v>
      </c>
      <c r="E125" s="64" t="s">
        <v>162</v>
      </c>
      <c r="F125" s="64" t="s">
        <v>160</v>
      </c>
      <c r="G125" s="64" t="s">
        <v>160</v>
      </c>
      <c r="H125" s="64" t="s">
        <v>162</v>
      </c>
      <c r="I125" s="66" t="s">
        <v>1470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1764</v>
      </c>
      <c r="D127" s="64" t="s">
        <v>620</v>
      </c>
      <c r="E127" s="64" t="s">
        <v>359</v>
      </c>
      <c r="F127" s="64" t="s">
        <v>180</v>
      </c>
      <c r="G127" s="64" t="s">
        <v>160</v>
      </c>
      <c r="H127" s="64" t="s">
        <v>1466</v>
      </c>
      <c r="I127" s="66" t="s">
        <v>646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1764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1104</v>
      </c>
    </row>
    <row r="130" spans="1:13" ht="19.5" customHeight="1" x14ac:dyDescent="0.35">
      <c r="A130" s="92"/>
      <c r="B130" s="61" t="s">
        <v>12</v>
      </c>
      <c r="C130" s="7" t="s">
        <v>1764</v>
      </c>
      <c r="D130" s="64" t="s">
        <v>211</v>
      </c>
      <c r="E130" s="64" t="s">
        <v>360</v>
      </c>
      <c r="F130" s="64" t="s">
        <v>162</v>
      </c>
      <c r="G130" s="64" t="s">
        <v>160</v>
      </c>
      <c r="H130" s="64" t="s">
        <v>239</v>
      </c>
      <c r="I130" s="66" t="s">
        <v>1006</v>
      </c>
    </row>
    <row r="131" spans="1:13" ht="19.5" customHeight="1" x14ac:dyDescent="0.35">
      <c r="A131" s="92"/>
      <c r="B131" s="61" t="s">
        <v>13</v>
      </c>
      <c r="C131" s="7" t="s">
        <v>1764</v>
      </c>
      <c r="D131" s="64" t="s">
        <v>629</v>
      </c>
      <c r="E131" s="64" t="s">
        <v>410</v>
      </c>
      <c r="F131" s="64" t="s">
        <v>160</v>
      </c>
      <c r="G131" s="64" t="s">
        <v>160</v>
      </c>
      <c r="H131" s="64" t="s">
        <v>613</v>
      </c>
      <c r="I131" s="66" t="s">
        <v>704</v>
      </c>
    </row>
    <row r="132" spans="1:13" ht="19.5" customHeight="1" x14ac:dyDescent="0.35">
      <c r="A132" s="92"/>
      <c r="B132" s="61" t="s">
        <v>14</v>
      </c>
      <c r="C132" s="7" t="s">
        <v>1764</v>
      </c>
      <c r="D132" s="64" t="s">
        <v>191</v>
      </c>
      <c r="E132" s="64" t="s">
        <v>331</v>
      </c>
      <c r="F132" s="64" t="s">
        <v>162</v>
      </c>
      <c r="G132" s="64" t="s">
        <v>160</v>
      </c>
      <c r="H132" s="64" t="s">
        <v>387</v>
      </c>
      <c r="I132" s="66" t="s">
        <v>483</v>
      </c>
    </row>
    <row r="133" spans="1:13" ht="19.5" customHeight="1" x14ac:dyDescent="0.35">
      <c r="A133" s="92"/>
      <c r="B133" s="61" t="s">
        <v>15</v>
      </c>
      <c r="C133" s="7" t="s">
        <v>1764</v>
      </c>
      <c r="D133" s="64" t="s">
        <v>313</v>
      </c>
      <c r="E133" s="64" t="s">
        <v>204</v>
      </c>
      <c r="F133" s="64" t="s">
        <v>160</v>
      </c>
      <c r="G133" s="64" t="s">
        <v>160</v>
      </c>
      <c r="H133" s="64" t="s">
        <v>410</v>
      </c>
      <c r="I133" s="66" t="s">
        <v>1195</v>
      </c>
    </row>
    <row r="134" spans="1:13" ht="19.5" customHeight="1" x14ac:dyDescent="0.35">
      <c r="A134" s="92"/>
      <c r="B134" s="61" t="s">
        <v>16</v>
      </c>
      <c r="C134" s="7" t="s">
        <v>1764</v>
      </c>
      <c r="D134" s="64" t="s">
        <v>222</v>
      </c>
      <c r="E134" s="64" t="s">
        <v>160</v>
      </c>
      <c r="F134" s="64" t="s">
        <v>160</v>
      </c>
      <c r="G134" s="64" t="s">
        <v>160</v>
      </c>
      <c r="H134" s="64" t="s">
        <v>222</v>
      </c>
      <c r="I134" s="66" t="s">
        <v>986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1764</v>
      </c>
      <c r="D135" s="64" t="s">
        <v>162</v>
      </c>
      <c r="E135" s="64" t="s">
        <v>160</v>
      </c>
      <c r="F135" s="64" t="s">
        <v>160</v>
      </c>
      <c r="G135" s="64" t="s">
        <v>160</v>
      </c>
      <c r="H135" s="64" t="s">
        <v>162</v>
      </c>
      <c r="I135" s="66" t="s">
        <v>425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1764</v>
      </c>
      <c r="D137" s="64" t="s">
        <v>617</v>
      </c>
      <c r="E137" s="64" t="s">
        <v>317</v>
      </c>
      <c r="F137" s="64" t="s">
        <v>179</v>
      </c>
      <c r="G137" s="64" t="s">
        <v>160</v>
      </c>
      <c r="H137" s="64" t="s">
        <v>1119</v>
      </c>
      <c r="I137" s="66" t="s">
        <v>1208</v>
      </c>
    </row>
    <row r="138" spans="1:13" ht="19.5" customHeight="1" x14ac:dyDescent="0.35">
      <c r="A138" s="8" t="s">
        <v>21</v>
      </c>
      <c r="B138" s="63"/>
      <c r="C138" s="17" t="s">
        <v>1764</v>
      </c>
      <c r="D138" s="65">
        <v>613</v>
      </c>
      <c r="E138" s="65">
        <v>137</v>
      </c>
      <c r="F138" s="65">
        <v>8</v>
      </c>
      <c r="G138" s="65">
        <v>0</v>
      </c>
      <c r="H138" s="65">
        <v>758</v>
      </c>
      <c r="I138" s="67">
        <v>113.4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1765</v>
      </c>
      <c r="D147" s="64" t="s">
        <v>162</v>
      </c>
      <c r="E147" s="64" t="s">
        <v>162</v>
      </c>
      <c r="F147" s="64" t="s">
        <v>160</v>
      </c>
      <c r="G147" s="64" t="s">
        <v>160</v>
      </c>
      <c r="H147" s="64" t="s">
        <v>179</v>
      </c>
      <c r="I147" s="66" t="s">
        <v>969</v>
      </c>
      <c r="M147" s="3"/>
    </row>
    <row r="148" spans="1:13" ht="19.5" customHeight="1" x14ac:dyDescent="0.35">
      <c r="A148" s="92"/>
      <c r="B148" s="61" t="s">
        <v>12</v>
      </c>
      <c r="C148" s="7" t="s">
        <v>1765</v>
      </c>
      <c r="D148" s="64" t="s">
        <v>454</v>
      </c>
      <c r="E148" s="64" t="s">
        <v>380</v>
      </c>
      <c r="F148" s="64" t="s">
        <v>178</v>
      </c>
      <c r="G148" s="64" t="s">
        <v>160</v>
      </c>
      <c r="H148" s="64" t="s">
        <v>236</v>
      </c>
      <c r="I148" s="66" t="s">
        <v>1164</v>
      </c>
    </row>
    <row r="149" spans="1:13" ht="19.5" customHeight="1" x14ac:dyDescent="0.35">
      <c r="A149" s="92"/>
      <c r="B149" s="61" t="s">
        <v>13</v>
      </c>
      <c r="C149" s="7" t="s">
        <v>1765</v>
      </c>
      <c r="D149" s="64" t="s">
        <v>771</v>
      </c>
      <c r="E149" s="64" t="s">
        <v>163</v>
      </c>
      <c r="F149" s="64" t="s">
        <v>162</v>
      </c>
      <c r="G149" s="64" t="s">
        <v>160</v>
      </c>
      <c r="H149" s="64" t="s">
        <v>231</v>
      </c>
      <c r="I149" s="66" t="s">
        <v>693</v>
      </c>
    </row>
    <row r="150" spans="1:13" ht="19.5" customHeight="1" x14ac:dyDescent="0.35">
      <c r="A150" s="92"/>
      <c r="B150" s="61" t="s">
        <v>14</v>
      </c>
      <c r="C150" s="7" t="s">
        <v>1765</v>
      </c>
      <c r="D150" s="64" t="s">
        <v>182</v>
      </c>
      <c r="E150" s="64" t="s">
        <v>180</v>
      </c>
      <c r="F150" s="64" t="s">
        <v>178</v>
      </c>
      <c r="G150" s="64" t="s">
        <v>160</v>
      </c>
      <c r="H150" s="64" t="s">
        <v>509</v>
      </c>
      <c r="I150" s="66" t="s">
        <v>1471</v>
      </c>
    </row>
    <row r="151" spans="1:13" ht="19.5" customHeight="1" x14ac:dyDescent="0.35">
      <c r="A151" s="92"/>
      <c r="B151" s="61" t="s">
        <v>15</v>
      </c>
      <c r="C151" s="7" t="s">
        <v>1765</v>
      </c>
      <c r="D151" s="64" t="s">
        <v>161</v>
      </c>
      <c r="E151" s="64" t="s">
        <v>162</v>
      </c>
      <c r="F151" s="64" t="s">
        <v>160</v>
      </c>
      <c r="G151" s="64" t="s">
        <v>160</v>
      </c>
      <c r="H151" s="64" t="s">
        <v>163</v>
      </c>
      <c r="I151" s="66" t="s">
        <v>1134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1765</v>
      </c>
      <c r="D153" s="64" t="s">
        <v>162</v>
      </c>
      <c r="E153" s="64" t="s">
        <v>160</v>
      </c>
      <c r="F153" s="64" t="s">
        <v>160</v>
      </c>
      <c r="G153" s="64" t="s">
        <v>160</v>
      </c>
      <c r="H153" s="64" t="s">
        <v>162</v>
      </c>
      <c r="I153" s="66" t="s">
        <v>688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1765</v>
      </c>
      <c r="D155" s="64" t="s">
        <v>1097</v>
      </c>
      <c r="E155" s="64" t="s">
        <v>475</v>
      </c>
      <c r="F155" s="64" t="s">
        <v>220</v>
      </c>
      <c r="G155" s="64" t="s">
        <v>160</v>
      </c>
      <c r="H155" s="64" t="s">
        <v>1466</v>
      </c>
      <c r="I155" s="66" t="s">
        <v>330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1765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821</v>
      </c>
    </row>
    <row r="158" spans="1:13" ht="19.5" customHeight="1" x14ac:dyDescent="0.35">
      <c r="A158" s="92"/>
      <c r="B158" s="61" t="s">
        <v>12</v>
      </c>
      <c r="C158" s="7" t="s">
        <v>1765</v>
      </c>
      <c r="D158" s="64" t="s">
        <v>1327</v>
      </c>
      <c r="E158" s="64" t="s">
        <v>161</v>
      </c>
      <c r="F158" s="64" t="s">
        <v>162</v>
      </c>
      <c r="G158" s="64" t="s">
        <v>160</v>
      </c>
      <c r="H158" s="64" t="s">
        <v>239</v>
      </c>
      <c r="I158" s="66" t="s">
        <v>1230</v>
      </c>
    </row>
    <row r="159" spans="1:13" ht="19.5" customHeight="1" x14ac:dyDescent="0.35">
      <c r="A159" s="92"/>
      <c r="B159" s="61" t="s">
        <v>13</v>
      </c>
      <c r="C159" s="7" t="s">
        <v>1765</v>
      </c>
      <c r="D159" s="64" t="s">
        <v>227</v>
      </c>
      <c r="E159" s="64" t="s">
        <v>180</v>
      </c>
      <c r="F159" s="64" t="s">
        <v>179</v>
      </c>
      <c r="G159" s="64" t="s">
        <v>160</v>
      </c>
      <c r="H159" s="64" t="s">
        <v>613</v>
      </c>
      <c r="I159" s="66" t="s">
        <v>1472</v>
      </c>
    </row>
    <row r="160" spans="1:13" ht="19.5" customHeight="1" x14ac:dyDescent="0.35">
      <c r="A160" s="92"/>
      <c r="B160" s="61" t="s">
        <v>14</v>
      </c>
      <c r="C160" s="7" t="s">
        <v>1765</v>
      </c>
      <c r="D160" s="64" t="s">
        <v>429</v>
      </c>
      <c r="E160" s="64" t="s">
        <v>178</v>
      </c>
      <c r="F160" s="64" t="s">
        <v>162</v>
      </c>
      <c r="G160" s="64" t="s">
        <v>160</v>
      </c>
      <c r="H160" s="64" t="s">
        <v>387</v>
      </c>
      <c r="I160" s="66" t="s">
        <v>816</v>
      </c>
    </row>
    <row r="161" spans="1:13" ht="19.5" customHeight="1" x14ac:dyDescent="0.35">
      <c r="A161" s="92"/>
      <c r="B161" s="61" t="s">
        <v>15</v>
      </c>
      <c r="C161" s="7" t="s">
        <v>1765</v>
      </c>
      <c r="D161" s="64" t="s">
        <v>287</v>
      </c>
      <c r="E161" s="64" t="s">
        <v>179</v>
      </c>
      <c r="F161" s="64" t="s">
        <v>160</v>
      </c>
      <c r="G161" s="64" t="s">
        <v>160</v>
      </c>
      <c r="H161" s="64" t="s">
        <v>410</v>
      </c>
      <c r="I161" s="66" t="s">
        <v>1258</v>
      </c>
    </row>
    <row r="162" spans="1:13" ht="19.5" customHeight="1" x14ac:dyDescent="0.35">
      <c r="A162" s="92"/>
      <c r="B162" s="61" t="s">
        <v>16</v>
      </c>
      <c r="C162" s="7" t="s">
        <v>1765</v>
      </c>
      <c r="D162" s="64" t="s">
        <v>178</v>
      </c>
      <c r="E162" s="64" t="s">
        <v>162</v>
      </c>
      <c r="F162" s="64" t="s">
        <v>160</v>
      </c>
      <c r="G162" s="64" t="s">
        <v>160</v>
      </c>
      <c r="H162" s="64" t="s">
        <v>222</v>
      </c>
      <c r="I162" s="66" t="s">
        <v>1471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1765</v>
      </c>
      <c r="D163" s="64" t="s">
        <v>162</v>
      </c>
      <c r="E163" s="64" t="s">
        <v>160</v>
      </c>
      <c r="F163" s="64" t="s">
        <v>160</v>
      </c>
      <c r="G163" s="64" t="s">
        <v>160</v>
      </c>
      <c r="H163" s="64" t="s">
        <v>162</v>
      </c>
      <c r="I163" s="66" t="s">
        <v>340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1765</v>
      </c>
      <c r="D165" s="64" t="s">
        <v>660</v>
      </c>
      <c r="E165" s="64" t="s">
        <v>192</v>
      </c>
      <c r="F165" s="64" t="s">
        <v>178</v>
      </c>
      <c r="G165" s="64" t="s">
        <v>160</v>
      </c>
      <c r="H165" s="64" t="s">
        <v>1119</v>
      </c>
      <c r="I165" s="66" t="s">
        <v>1301</v>
      </c>
    </row>
    <row r="166" spans="1:13" ht="19.5" customHeight="1" x14ac:dyDescent="0.35">
      <c r="A166" s="8" t="s">
        <v>21</v>
      </c>
      <c r="B166" s="63"/>
      <c r="C166" s="17" t="s">
        <v>1765</v>
      </c>
      <c r="D166" s="65">
        <v>694</v>
      </c>
      <c r="E166" s="65">
        <v>51</v>
      </c>
      <c r="F166" s="65">
        <v>13</v>
      </c>
      <c r="G166" s="65">
        <v>0</v>
      </c>
      <c r="H166" s="65">
        <v>758</v>
      </c>
      <c r="I166" s="67">
        <v>58.1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1766</v>
      </c>
      <c r="D175" s="64" t="s">
        <v>160</v>
      </c>
      <c r="E175" s="64" t="s">
        <v>162</v>
      </c>
      <c r="F175" s="64" t="s">
        <v>162</v>
      </c>
      <c r="G175" s="64" t="s">
        <v>160</v>
      </c>
      <c r="H175" s="64" t="s">
        <v>179</v>
      </c>
      <c r="I175" s="66" t="s">
        <v>1445</v>
      </c>
      <c r="M175" s="3"/>
    </row>
    <row r="176" spans="1:13" ht="19.5" customHeight="1" x14ac:dyDescent="0.35">
      <c r="A176" s="92"/>
      <c r="B176" s="61" t="s">
        <v>12</v>
      </c>
      <c r="C176" s="7" t="s">
        <v>1766</v>
      </c>
      <c r="D176" s="64" t="s">
        <v>1032</v>
      </c>
      <c r="E176" s="64" t="s">
        <v>406</v>
      </c>
      <c r="F176" s="64" t="s">
        <v>360</v>
      </c>
      <c r="G176" s="64" t="s">
        <v>160</v>
      </c>
      <c r="H176" s="64" t="s">
        <v>236</v>
      </c>
      <c r="I176" s="66" t="s">
        <v>712</v>
      </c>
    </row>
    <row r="177" spans="1:13" ht="19.5" customHeight="1" x14ac:dyDescent="0.35">
      <c r="A177" s="92"/>
      <c r="B177" s="61" t="s">
        <v>13</v>
      </c>
      <c r="C177" s="7" t="s">
        <v>1766</v>
      </c>
      <c r="D177" s="64" t="s">
        <v>527</v>
      </c>
      <c r="E177" s="64" t="s">
        <v>313</v>
      </c>
      <c r="F177" s="64" t="s">
        <v>331</v>
      </c>
      <c r="G177" s="64" t="s">
        <v>160</v>
      </c>
      <c r="H177" s="64" t="s">
        <v>231</v>
      </c>
      <c r="I177" s="66" t="s">
        <v>1346</v>
      </c>
    </row>
    <row r="178" spans="1:13" ht="19.5" customHeight="1" x14ac:dyDescent="0.35">
      <c r="A178" s="92"/>
      <c r="B178" s="61" t="s">
        <v>14</v>
      </c>
      <c r="C178" s="7" t="s">
        <v>1766</v>
      </c>
      <c r="D178" s="64" t="s">
        <v>182</v>
      </c>
      <c r="E178" s="64" t="s">
        <v>161</v>
      </c>
      <c r="F178" s="64" t="s">
        <v>204</v>
      </c>
      <c r="G178" s="64" t="s">
        <v>160</v>
      </c>
      <c r="H178" s="64" t="s">
        <v>509</v>
      </c>
      <c r="I178" s="66" t="s">
        <v>324</v>
      </c>
    </row>
    <row r="179" spans="1:13" ht="19.5" customHeight="1" x14ac:dyDescent="0.35">
      <c r="A179" s="92"/>
      <c r="B179" s="61" t="s">
        <v>15</v>
      </c>
      <c r="C179" s="7" t="s">
        <v>1766</v>
      </c>
      <c r="D179" s="64" t="s">
        <v>163</v>
      </c>
      <c r="E179" s="64" t="s">
        <v>160</v>
      </c>
      <c r="F179" s="64" t="s">
        <v>160</v>
      </c>
      <c r="G179" s="64" t="s">
        <v>160</v>
      </c>
      <c r="H179" s="64" t="s">
        <v>163</v>
      </c>
      <c r="I179" s="66" t="s">
        <v>706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1766</v>
      </c>
      <c r="D181" s="64" t="s">
        <v>162</v>
      </c>
      <c r="E181" s="64" t="s">
        <v>160</v>
      </c>
      <c r="F181" s="64" t="s">
        <v>160</v>
      </c>
      <c r="G181" s="64" t="s">
        <v>160</v>
      </c>
      <c r="H181" s="64" t="s">
        <v>162</v>
      </c>
      <c r="I181" s="66" t="s">
        <v>1339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1766</v>
      </c>
      <c r="D183" s="64" t="s">
        <v>662</v>
      </c>
      <c r="E183" s="64" t="s">
        <v>507</v>
      </c>
      <c r="F183" s="64" t="s">
        <v>329</v>
      </c>
      <c r="G183" s="64" t="s">
        <v>160</v>
      </c>
      <c r="H183" s="64" t="s">
        <v>1466</v>
      </c>
      <c r="I183" s="66" t="s">
        <v>536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1766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1141</v>
      </c>
    </row>
    <row r="186" spans="1:13" ht="19.5" customHeight="1" x14ac:dyDescent="0.35">
      <c r="A186" s="92"/>
      <c r="B186" s="61" t="s">
        <v>12</v>
      </c>
      <c r="C186" s="7" t="s">
        <v>1766</v>
      </c>
      <c r="D186" s="64" t="s">
        <v>747</v>
      </c>
      <c r="E186" s="64" t="s">
        <v>229</v>
      </c>
      <c r="F186" s="64" t="s">
        <v>191</v>
      </c>
      <c r="G186" s="64" t="s">
        <v>160</v>
      </c>
      <c r="H186" s="64" t="s">
        <v>239</v>
      </c>
      <c r="I186" s="66" t="s">
        <v>1163</v>
      </c>
    </row>
    <row r="187" spans="1:13" ht="19.5" customHeight="1" x14ac:dyDescent="0.35">
      <c r="A187" s="92"/>
      <c r="B187" s="61" t="s">
        <v>13</v>
      </c>
      <c r="C187" s="7" t="s">
        <v>1766</v>
      </c>
      <c r="D187" s="64" t="s">
        <v>507</v>
      </c>
      <c r="E187" s="64" t="s">
        <v>448</v>
      </c>
      <c r="F187" s="64" t="s">
        <v>475</v>
      </c>
      <c r="G187" s="64" t="s">
        <v>160</v>
      </c>
      <c r="H187" s="64" t="s">
        <v>613</v>
      </c>
      <c r="I187" s="66" t="s">
        <v>1158</v>
      </c>
    </row>
    <row r="188" spans="1:13" ht="19.5" customHeight="1" x14ac:dyDescent="0.35">
      <c r="A188" s="92"/>
      <c r="B188" s="61" t="s">
        <v>14</v>
      </c>
      <c r="C188" s="7" t="s">
        <v>1766</v>
      </c>
      <c r="D188" s="64" t="s">
        <v>475</v>
      </c>
      <c r="E188" s="64" t="s">
        <v>195</v>
      </c>
      <c r="F188" s="64" t="s">
        <v>220</v>
      </c>
      <c r="G188" s="64" t="s">
        <v>160</v>
      </c>
      <c r="H188" s="64" t="s">
        <v>387</v>
      </c>
      <c r="I188" s="66" t="s">
        <v>1125</v>
      </c>
    </row>
    <row r="189" spans="1:13" ht="19.5" customHeight="1" x14ac:dyDescent="0.35">
      <c r="A189" s="92"/>
      <c r="B189" s="61" t="s">
        <v>15</v>
      </c>
      <c r="C189" s="7" t="s">
        <v>1766</v>
      </c>
      <c r="D189" s="64" t="s">
        <v>215</v>
      </c>
      <c r="E189" s="64" t="s">
        <v>178</v>
      </c>
      <c r="F189" s="64" t="s">
        <v>160</v>
      </c>
      <c r="G189" s="64" t="s">
        <v>160</v>
      </c>
      <c r="H189" s="64" t="s">
        <v>410</v>
      </c>
      <c r="I189" s="66" t="s">
        <v>1292</v>
      </c>
    </row>
    <row r="190" spans="1:13" ht="19.5" customHeight="1" x14ac:dyDescent="0.35">
      <c r="A190" s="92"/>
      <c r="B190" s="61" t="s">
        <v>16</v>
      </c>
      <c r="C190" s="7" t="s">
        <v>1766</v>
      </c>
      <c r="D190" s="64" t="s">
        <v>204</v>
      </c>
      <c r="E190" s="64" t="s">
        <v>179</v>
      </c>
      <c r="F190" s="64" t="s">
        <v>160</v>
      </c>
      <c r="G190" s="64" t="s">
        <v>160</v>
      </c>
      <c r="H190" s="64" t="s">
        <v>222</v>
      </c>
      <c r="I190" s="66" t="s">
        <v>849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1766</v>
      </c>
      <c r="D191" s="64" t="s">
        <v>160</v>
      </c>
      <c r="E191" s="64" t="s">
        <v>162</v>
      </c>
      <c r="F191" s="64" t="s">
        <v>160</v>
      </c>
      <c r="G191" s="64" t="s">
        <v>160</v>
      </c>
      <c r="H191" s="64" t="s">
        <v>162</v>
      </c>
      <c r="I191" s="66" t="s">
        <v>1157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1766</v>
      </c>
      <c r="D193" s="64" t="s">
        <v>1019</v>
      </c>
      <c r="E193" s="64" t="s">
        <v>255</v>
      </c>
      <c r="F193" s="64" t="s">
        <v>851</v>
      </c>
      <c r="G193" s="64" t="s">
        <v>160</v>
      </c>
      <c r="H193" s="64" t="s">
        <v>1119</v>
      </c>
      <c r="I193" s="66" t="s">
        <v>1177</v>
      </c>
    </row>
    <row r="194" spans="1:13" ht="19.5" customHeight="1" x14ac:dyDescent="0.35">
      <c r="A194" s="8" t="s">
        <v>21</v>
      </c>
      <c r="B194" s="63"/>
      <c r="C194" s="17" t="s">
        <v>1766</v>
      </c>
      <c r="D194" s="65">
        <v>430</v>
      </c>
      <c r="E194" s="65">
        <v>195</v>
      </c>
      <c r="F194" s="65">
        <v>133</v>
      </c>
      <c r="G194" s="65">
        <v>0</v>
      </c>
      <c r="H194" s="65">
        <v>758</v>
      </c>
      <c r="I194" s="67">
        <v>117.1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1767</v>
      </c>
      <c r="D203" s="64" t="s">
        <v>179</v>
      </c>
      <c r="E203" s="64" t="s">
        <v>160</v>
      </c>
      <c r="F203" s="64" t="s">
        <v>160</v>
      </c>
      <c r="G203" s="64" t="s">
        <v>160</v>
      </c>
      <c r="H203" s="64" t="s">
        <v>179</v>
      </c>
      <c r="I203" s="66" t="s">
        <v>847</v>
      </c>
      <c r="M203" s="3"/>
    </row>
    <row r="204" spans="1:13" ht="19.5" customHeight="1" x14ac:dyDescent="0.35">
      <c r="A204" s="92"/>
      <c r="B204" s="61" t="s">
        <v>12</v>
      </c>
      <c r="C204" s="7" t="s">
        <v>1767</v>
      </c>
      <c r="D204" s="64" t="s">
        <v>454</v>
      </c>
      <c r="E204" s="64" t="s">
        <v>215</v>
      </c>
      <c r="F204" s="64" t="s">
        <v>179</v>
      </c>
      <c r="G204" s="64" t="s">
        <v>160</v>
      </c>
      <c r="H204" s="64" t="s">
        <v>236</v>
      </c>
      <c r="I204" s="66" t="s">
        <v>378</v>
      </c>
    </row>
    <row r="205" spans="1:13" ht="19.5" customHeight="1" x14ac:dyDescent="0.35">
      <c r="A205" s="92"/>
      <c r="B205" s="61" t="s">
        <v>13</v>
      </c>
      <c r="C205" s="7" t="s">
        <v>1767</v>
      </c>
      <c r="D205" s="64" t="s">
        <v>670</v>
      </c>
      <c r="E205" s="64" t="s">
        <v>178</v>
      </c>
      <c r="F205" s="64" t="s">
        <v>179</v>
      </c>
      <c r="G205" s="64" t="s">
        <v>160</v>
      </c>
      <c r="H205" s="64" t="s">
        <v>231</v>
      </c>
      <c r="I205" s="66" t="s">
        <v>224</v>
      </c>
    </row>
    <row r="206" spans="1:13" ht="19.5" customHeight="1" x14ac:dyDescent="0.35">
      <c r="A206" s="92"/>
      <c r="B206" s="61" t="s">
        <v>14</v>
      </c>
      <c r="C206" s="7" t="s">
        <v>1767</v>
      </c>
      <c r="D206" s="64" t="s">
        <v>373</v>
      </c>
      <c r="E206" s="64" t="s">
        <v>178</v>
      </c>
      <c r="F206" s="64" t="s">
        <v>160</v>
      </c>
      <c r="G206" s="64" t="s">
        <v>160</v>
      </c>
      <c r="H206" s="64" t="s">
        <v>509</v>
      </c>
      <c r="I206" s="66" t="s">
        <v>718</v>
      </c>
    </row>
    <row r="207" spans="1:13" ht="19.5" customHeight="1" x14ac:dyDescent="0.35">
      <c r="A207" s="92"/>
      <c r="B207" s="61" t="s">
        <v>15</v>
      </c>
      <c r="C207" s="7" t="s">
        <v>1767</v>
      </c>
      <c r="D207" s="64" t="s">
        <v>163</v>
      </c>
      <c r="E207" s="64" t="s">
        <v>160</v>
      </c>
      <c r="F207" s="64" t="s">
        <v>160</v>
      </c>
      <c r="G207" s="64" t="s">
        <v>160</v>
      </c>
      <c r="H207" s="64" t="s">
        <v>163</v>
      </c>
      <c r="I207" s="66" t="s">
        <v>723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1767</v>
      </c>
      <c r="D209" s="64" t="s">
        <v>162</v>
      </c>
      <c r="E209" s="64" t="s">
        <v>160</v>
      </c>
      <c r="F209" s="64" t="s">
        <v>160</v>
      </c>
      <c r="G209" s="64" t="s">
        <v>160</v>
      </c>
      <c r="H209" s="64" t="s">
        <v>162</v>
      </c>
      <c r="I209" s="66" t="s">
        <v>381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1767</v>
      </c>
      <c r="D211" s="64" t="s">
        <v>279</v>
      </c>
      <c r="E211" s="64" t="s">
        <v>186</v>
      </c>
      <c r="F211" s="64" t="s">
        <v>178</v>
      </c>
      <c r="G211" s="64" t="s">
        <v>160</v>
      </c>
      <c r="H211" s="64" t="s">
        <v>1466</v>
      </c>
      <c r="I211" s="66" t="s">
        <v>181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1767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449</v>
      </c>
    </row>
    <row r="214" spans="1:13" ht="19.5" customHeight="1" x14ac:dyDescent="0.35">
      <c r="A214" s="92"/>
      <c r="B214" s="61" t="s">
        <v>12</v>
      </c>
      <c r="C214" s="7" t="s">
        <v>1767</v>
      </c>
      <c r="D214" s="64" t="s">
        <v>251</v>
      </c>
      <c r="E214" s="64" t="s">
        <v>195</v>
      </c>
      <c r="F214" s="64" t="s">
        <v>160</v>
      </c>
      <c r="G214" s="64" t="s">
        <v>160</v>
      </c>
      <c r="H214" s="64" t="s">
        <v>239</v>
      </c>
      <c r="I214" s="66" t="s">
        <v>912</v>
      </c>
    </row>
    <row r="215" spans="1:13" ht="19.5" customHeight="1" x14ac:dyDescent="0.35">
      <c r="A215" s="92"/>
      <c r="B215" s="61" t="s">
        <v>13</v>
      </c>
      <c r="C215" s="7" t="s">
        <v>1767</v>
      </c>
      <c r="D215" s="64" t="s">
        <v>227</v>
      </c>
      <c r="E215" s="64" t="s">
        <v>161</v>
      </c>
      <c r="F215" s="64" t="s">
        <v>162</v>
      </c>
      <c r="G215" s="64" t="s">
        <v>160</v>
      </c>
      <c r="H215" s="64" t="s">
        <v>613</v>
      </c>
      <c r="I215" s="66" t="s">
        <v>205</v>
      </c>
    </row>
    <row r="216" spans="1:13" ht="19.5" customHeight="1" x14ac:dyDescent="0.35">
      <c r="A216" s="92"/>
      <c r="B216" s="61" t="s">
        <v>14</v>
      </c>
      <c r="C216" s="7" t="s">
        <v>1767</v>
      </c>
      <c r="D216" s="64" t="s">
        <v>329</v>
      </c>
      <c r="E216" s="64" t="s">
        <v>162</v>
      </c>
      <c r="F216" s="64" t="s">
        <v>160</v>
      </c>
      <c r="G216" s="64" t="s">
        <v>160</v>
      </c>
      <c r="H216" s="64" t="s">
        <v>387</v>
      </c>
      <c r="I216" s="66" t="s">
        <v>404</v>
      </c>
    </row>
    <row r="217" spans="1:13" ht="19.5" customHeight="1" x14ac:dyDescent="0.35">
      <c r="A217" s="92"/>
      <c r="B217" s="61" t="s">
        <v>15</v>
      </c>
      <c r="C217" s="7" t="s">
        <v>1767</v>
      </c>
      <c r="D217" s="64" t="s">
        <v>410</v>
      </c>
      <c r="E217" s="64" t="s">
        <v>160</v>
      </c>
      <c r="F217" s="64" t="s">
        <v>160</v>
      </c>
      <c r="G217" s="64" t="s">
        <v>160</v>
      </c>
      <c r="H217" s="64" t="s">
        <v>410</v>
      </c>
      <c r="I217" s="66" t="s">
        <v>1109</v>
      </c>
    </row>
    <row r="218" spans="1:13" ht="19.5" customHeight="1" x14ac:dyDescent="0.35">
      <c r="A218" s="92"/>
      <c r="B218" s="61" t="s">
        <v>16</v>
      </c>
      <c r="C218" s="7" t="s">
        <v>1767</v>
      </c>
      <c r="D218" s="64" t="s">
        <v>178</v>
      </c>
      <c r="E218" s="64" t="s">
        <v>162</v>
      </c>
      <c r="F218" s="64" t="s">
        <v>160</v>
      </c>
      <c r="G218" s="64" t="s">
        <v>160</v>
      </c>
      <c r="H218" s="64" t="s">
        <v>222</v>
      </c>
      <c r="I218" s="66" t="s">
        <v>375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1767</v>
      </c>
      <c r="D219" s="64" t="s">
        <v>162</v>
      </c>
      <c r="E219" s="64" t="s">
        <v>160</v>
      </c>
      <c r="F219" s="64" t="s">
        <v>160</v>
      </c>
      <c r="G219" s="64" t="s">
        <v>160</v>
      </c>
      <c r="H219" s="64" t="s">
        <v>162</v>
      </c>
      <c r="I219" s="66" t="s">
        <v>842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1767</v>
      </c>
      <c r="D221" s="64" t="s">
        <v>660</v>
      </c>
      <c r="E221" s="64" t="s">
        <v>259</v>
      </c>
      <c r="F221" s="64" t="s">
        <v>162</v>
      </c>
      <c r="G221" s="64" t="s">
        <v>160</v>
      </c>
      <c r="H221" s="64" t="s">
        <v>1119</v>
      </c>
      <c r="I221" s="66" t="s">
        <v>912</v>
      </c>
    </row>
    <row r="222" spans="1:13" ht="19.5" customHeight="1" x14ac:dyDescent="0.35">
      <c r="A222" s="8" t="s">
        <v>21</v>
      </c>
      <c r="B222" s="63"/>
      <c r="C222" s="17" t="s">
        <v>1767</v>
      </c>
      <c r="D222" s="65">
        <v>705</v>
      </c>
      <c r="E222" s="65">
        <v>48</v>
      </c>
      <c r="F222" s="65">
        <v>5</v>
      </c>
      <c r="G222" s="65">
        <v>0</v>
      </c>
      <c r="H222" s="65">
        <v>758</v>
      </c>
      <c r="I222" s="67">
        <v>22.5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1768</v>
      </c>
      <c r="D231" s="64" t="s">
        <v>179</v>
      </c>
      <c r="E231" s="64" t="s">
        <v>160</v>
      </c>
      <c r="F231" s="64" t="s">
        <v>160</v>
      </c>
      <c r="G231" s="64" t="s">
        <v>160</v>
      </c>
      <c r="H231" s="64" t="s">
        <v>179</v>
      </c>
      <c r="I231" s="66" t="s">
        <v>847</v>
      </c>
      <c r="M231" s="3"/>
    </row>
    <row r="232" spans="1:13" ht="19.5" customHeight="1" x14ac:dyDescent="0.35">
      <c r="A232" s="92"/>
      <c r="B232" s="61" t="s">
        <v>12</v>
      </c>
      <c r="C232" s="7" t="s">
        <v>1768</v>
      </c>
      <c r="D232" s="64" t="s">
        <v>446</v>
      </c>
      <c r="E232" s="64" t="s">
        <v>215</v>
      </c>
      <c r="F232" s="64" t="s">
        <v>162</v>
      </c>
      <c r="G232" s="64" t="s">
        <v>160</v>
      </c>
      <c r="H232" s="64" t="s">
        <v>236</v>
      </c>
      <c r="I232" s="66" t="s">
        <v>915</v>
      </c>
    </row>
    <row r="233" spans="1:13" ht="19.5" customHeight="1" x14ac:dyDescent="0.35">
      <c r="A233" s="92"/>
      <c r="B233" s="61" t="s">
        <v>13</v>
      </c>
      <c r="C233" s="7" t="s">
        <v>1768</v>
      </c>
      <c r="D233" s="64" t="s">
        <v>344</v>
      </c>
      <c r="E233" s="64" t="s">
        <v>160</v>
      </c>
      <c r="F233" s="64" t="s">
        <v>179</v>
      </c>
      <c r="G233" s="64" t="s">
        <v>160</v>
      </c>
      <c r="H233" s="64" t="s">
        <v>231</v>
      </c>
      <c r="I233" s="66" t="s">
        <v>774</v>
      </c>
    </row>
    <row r="234" spans="1:13" ht="19.5" customHeight="1" x14ac:dyDescent="0.35">
      <c r="A234" s="92"/>
      <c r="B234" s="61" t="s">
        <v>14</v>
      </c>
      <c r="C234" s="7" t="s">
        <v>1768</v>
      </c>
      <c r="D234" s="64" t="s">
        <v>360</v>
      </c>
      <c r="E234" s="64" t="s">
        <v>162</v>
      </c>
      <c r="F234" s="64" t="s">
        <v>162</v>
      </c>
      <c r="G234" s="64" t="s">
        <v>160</v>
      </c>
      <c r="H234" s="64" t="s">
        <v>509</v>
      </c>
      <c r="I234" s="66" t="s">
        <v>982</v>
      </c>
    </row>
    <row r="235" spans="1:13" ht="19.5" customHeight="1" x14ac:dyDescent="0.35">
      <c r="A235" s="92"/>
      <c r="B235" s="61" t="s">
        <v>15</v>
      </c>
      <c r="C235" s="7" t="s">
        <v>1768</v>
      </c>
      <c r="D235" s="64" t="s">
        <v>163</v>
      </c>
      <c r="E235" s="64" t="s">
        <v>160</v>
      </c>
      <c r="F235" s="64" t="s">
        <v>160</v>
      </c>
      <c r="G235" s="64" t="s">
        <v>160</v>
      </c>
      <c r="H235" s="64" t="s">
        <v>163</v>
      </c>
      <c r="I235" s="66" t="s">
        <v>386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1768</v>
      </c>
      <c r="D237" s="64" t="s">
        <v>162</v>
      </c>
      <c r="E237" s="64" t="s">
        <v>160</v>
      </c>
      <c r="F237" s="64" t="s">
        <v>160</v>
      </c>
      <c r="G237" s="64" t="s">
        <v>160</v>
      </c>
      <c r="H237" s="64" t="s">
        <v>162</v>
      </c>
      <c r="I237" s="66" t="s">
        <v>559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1768</v>
      </c>
      <c r="D239" s="64" t="s">
        <v>884</v>
      </c>
      <c r="E239" s="64" t="s">
        <v>313</v>
      </c>
      <c r="F239" s="64" t="s">
        <v>178</v>
      </c>
      <c r="G239" s="64" t="s">
        <v>160</v>
      </c>
      <c r="H239" s="64" t="s">
        <v>1466</v>
      </c>
      <c r="I239" s="66" t="s">
        <v>719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1768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399</v>
      </c>
    </row>
    <row r="242" spans="1:13" ht="19.5" customHeight="1" x14ac:dyDescent="0.35">
      <c r="A242" s="92"/>
      <c r="B242" s="61" t="s">
        <v>12</v>
      </c>
      <c r="C242" s="7" t="s">
        <v>1768</v>
      </c>
      <c r="D242" s="64" t="s">
        <v>1327</v>
      </c>
      <c r="E242" s="64" t="s">
        <v>163</v>
      </c>
      <c r="F242" s="64" t="s">
        <v>160</v>
      </c>
      <c r="G242" s="64" t="s">
        <v>160</v>
      </c>
      <c r="H242" s="64" t="s">
        <v>239</v>
      </c>
      <c r="I242" s="66" t="s">
        <v>389</v>
      </c>
    </row>
    <row r="243" spans="1:13" ht="19.5" customHeight="1" x14ac:dyDescent="0.35">
      <c r="A243" s="92"/>
      <c r="B243" s="61" t="s">
        <v>13</v>
      </c>
      <c r="C243" s="7" t="s">
        <v>1768</v>
      </c>
      <c r="D243" s="64" t="s">
        <v>779</v>
      </c>
      <c r="E243" s="64" t="s">
        <v>179</v>
      </c>
      <c r="F243" s="64" t="s">
        <v>160</v>
      </c>
      <c r="G243" s="64" t="s">
        <v>160</v>
      </c>
      <c r="H243" s="64" t="s">
        <v>613</v>
      </c>
      <c r="I243" s="66" t="s">
        <v>394</v>
      </c>
    </row>
    <row r="244" spans="1:13" ht="19.5" customHeight="1" x14ac:dyDescent="0.35">
      <c r="A244" s="92"/>
      <c r="B244" s="61" t="s">
        <v>14</v>
      </c>
      <c r="C244" s="7" t="s">
        <v>1768</v>
      </c>
      <c r="D244" s="64" t="s">
        <v>387</v>
      </c>
      <c r="E244" s="64" t="s">
        <v>160</v>
      </c>
      <c r="F244" s="64" t="s">
        <v>160</v>
      </c>
      <c r="G244" s="64" t="s">
        <v>160</v>
      </c>
      <c r="H244" s="64" t="s">
        <v>387</v>
      </c>
      <c r="I244" s="66" t="s">
        <v>840</v>
      </c>
    </row>
    <row r="245" spans="1:13" ht="19.5" customHeight="1" x14ac:dyDescent="0.35">
      <c r="A245" s="92"/>
      <c r="B245" s="61" t="s">
        <v>15</v>
      </c>
      <c r="C245" s="7" t="s">
        <v>1768</v>
      </c>
      <c r="D245" s="64" t="s">
        <v>410</v>
      </c>
      <c r="E245" s="64" t="s">
        <v>160</v>
      </c>
      <c r="F245" s="64" t="s">
        <v>160</v>
      </c>
      <c r="G245" s="64" t="s">
        <v>160</v>
      </c>
      <c r="H245" s="64" t="s">
        <v>410</v>
      </c>
      <c r="I245" s="66" t="s">
        <v>559</v>
      </c>
    </row>
    <row r="246" spans="1:13" ht="19.5" customHeight="1" x14ac:dyDescent="0.35">
      <c r="A246" s="92"/>
      <c r="B246" s="61" t="s">
        <v>16</v>
      </c>
      <c r="C246" s="7" t="s">
        <v>1768</v>
      </c>
      <c r="D246" s="64" t="s">
        <v>222</v>
      </c>
      <c r="E246" s="64" t="s">
        <v>160</v>
      </c>
      <c r="F246" s="64" t="s">
        <v>160</v>
      </c>
      <c r="G246" s="64" t="s">
        <v>160</v>
      </c>
      <c r="H246" s="64" t="s">
        <v>222</v>
      </c>
      <c r="I246" s="66" t="s">
        <v>386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1768</v>
      </c>
      <c r="D247" s="64" t="s">
        <v>162</v>
      </c>
      <c r="E247" s="64" t="s">
        <v>160</v>
      </c>
      <c r="F247" s="64" t="s">
        <v>160</v>
      </c>
      <c r="G247" s="64" t="s">
        <v>160</v>
      </c>
      <c r="H247" s="64" t="s">
        <v>162</v>
      </c>
      <c r="I247" s="66" t="s">
        <v>559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1768</v>
      </c>
      <c r="D249" s="64" t="s">
        <v>1473</v>
      </c>
      <c r="E249" s="64" t="s">
        <v>275</v>
      </c>
      <c r="F249" s="64" t="s">
        <v>160</v>
      </c>
      <c r="G249" s="64" t="s">
        <v>160</v>
      </c>
      <c r="H249" s="64" t="s">
        <v>1119</v>
      </c>
      <c r="I249" s="66" t="s">
        <v>1071</v>
      </c>
    </row>
    <row r="250" spans="1:13" ht="19.5" customHeight="1" x14ac:dyDescent="0.35">
      <c r="A250" s="8" t="s">
        <v>21</v>
      </c>
      <c r="B250" s="63"/>
      <c r="C250" s="17" t="s">
        <v>1768</v>
      </c>
      <c r="D250" s="65">
        <v>726</v>
      </c>
      <c r="E250" s="65">
        <v>28</v>
      </c>
      <c r="F250" s="65">
        <v>4</v>
      </c>
      <c r="G250" s="65">
        <v>0</v>
      </c>
      <c r="H250" s="65">
        <v>758</v>
      </c>
      <c r="I250" s="67">
        <v>17.7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1769</v>
      </c>
      <c r="D259" s="64" t="s">
        <v>162</v>
      </c>
      <c r="E259" s="64" t="s">
        <v>160</v>
      </c>
      <c r="F259" s="64" t="s">
        <v>162</v>
      </c>
      <c r="G259" s="64" t="s">
        <v>160</v>
      </c>
      <c r="H259" s="64" t="s">
        <v>179</v>
      </c>
      <c r="I259" s="66" t="s">
        <v>350</v>
      </c>
      <c r="M259" s="3"/>
    </row>
    <row r="260" spans="1:13" ht="19.5" customHeight="1" x14ac:dyDescent="0.35">
      <c r="A260" s="92"/>
      <c r="B260" s="61" t="s">
        <v>12</v>
      </c>
      <c r="C260" s="7" t="s">
        <v>1769</v>
      </c>
      <c r="D260" s="64" t="s">
        <v>187</v>
      </c>
      <c r="E260" s="64" t="s">
        <v>215</v>
      </c>
      <c r="F260" s="64" t="s">
        <v>222</v>
      </c>
      <c r="G260" s="64" t="s">
        <v>160</v>
      </c>
      <c r="H260" s="64" t="s">
        <v>236</v>
      </c>
      <c r="I260" s="66" t="s">
        <v>1474</v>
      </c>
    </row>
    <row r="261" spans="1:13" ht="19.5" customHeight="1" x14ac:dyDescent="0.35">
      <c r="A261" s="92"/>
      <c r="B261" s="61" t="s">
        <v>13</v>
      </c>
      <c r="C261" s="7" t="s">
        <v>1769</v>
      </c>
      <c r="D261" s="64" t="s">
        <v>268</v>
      </c>
      <c r="E261" s="64" t="s">
        <v>204</v>
      </c>
      <c r="F261" s="64" t="s">
        <v>178</v>
      </c>
      <c r="G261" s="64" t="s">
        <v>160</v>
      </c>
      <c r="H261" s="64" t="s">
        <v>231</v>
      </c>
      <c r="I261" s="66" t="s">
        <v>720</v>
      </c>
    </row>
    <row r="262" spans="1:13" ht="19.5" customHeight="1" x14ac:dyDescent="0.35">
      <c r="A262" s="92"/>
      <c r="B262" s="61" t="s">
        <v>14</v>
      </c>
      <c r="C262" s="7" t="s">
        <v>1769</v>
      </c>
      <c r="D262" s="64" t="s">
        <v>373</v>
      </c>
      <c r="E262" s="64" t="s">
        <v>178</v>
      </c>
      <c r="F262" s="64" t="s">
        <v>160</v>
      </c>
      <c r="G262" s="64" t="s">
        <v>160</v>
      </c>
      <c r="H262" s="64" t="s">
        <v>509</v>
      </c>
      <c r="I262" s="66" t="s">
        <v>1453</v>
      </c>
    </row>
    <row r="263" spans="1:13" ht="19.5" customHeight="1" x14ac:dyDescent="0.35">
      <c r="A263" s="92"/>
      <c r="B263" s="61" t="s">
        <v>15</v>
      </c>
      <c r="C263" s="7" t="s">
        <v>1769</v>
      </c>
      <c r="D263" s="64" t="s">
        <v>161</v>
      </c>
      <c r="E263" s="64" t="s">
        <v>162</v>
      </c>
      <c r="F263" s="64" t="s">
        <v>160</v>
      </c>
      <c r="G263" s="64" t="s">
        <v>160</v>
      </c>
      <c r="H263" s="64" t="s">
        <v>163</v>
      </c>
      <c r="I263" s="66" t="s">
        <v>552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1769</v>
      </c>
      <c r="D265" s="64" t="s">
        <v>162</v>
      </c>
      <c r="E265" s="64" t="s">
        <v>160</v>
      </c>
      <c r="F265" s="64" t="s">
        <v>160</v>
      </c>
      <c r="G265" s="64" t="s">
        <v>160</v>
      </c>
      <c r="H265" s="64" t="s">
        <v>162</v>
      </c>
      <c r="I265" s="66" t="s">
        <v>842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1769</v>
      </c>
      <c r="D267" s="64" t="s">
        <v>992</v>
      </c>
      <c r="E267" s="64" t="s">
        <v>186</v>
      </c>
      <c r="F267" s="64" t="s">
        <v>275</v>
      </c>
      <c r="G267" s="64" t="s">
        <v>160</v>
      </c>
      <c r="H267" s="64" t="s">
        <v>1466</v>
      </c>
      <c r="I267" s="66" t="s">
        <v>1475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1769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395</v>
      </c>
    </row>
    <row r="270" spans="1:13" ht="19.5" customHeight="1" x14ac:dyDescent="0.35">
      <c r="A270" s="92"/>
      <c r="B270" s="61" t="s">
        <v>12</v>
      </c>
      <c r="C270" s="7" t="s">
        <v>1769</v>
      </c>
      <c r="D270" s="64" t="s">
        <v>687</v>
      </c>
      <c r="E270" s="64" t="s">
        <v>178</v>
      </c>
      <c r="F270" s="64" t="s">
        <v>162</v>
      </c>
      <c r="G270" s="64" t="s">
        <v>160</v>
      </c>
      <c r="H270" s="64" t="s">
        <v>239</v>
      </c>
      <c r="I270" s="66" t="s">
        <v>196</v>
      </c>
    </row>
    <row r="271" spans="1:13" ht="19.5" customHeight="1" x14ac:dyDescent="0.35">
      <c r="A271" s="92"/>
      <c r="B271" s="61" t="s">
        <v>13</v>
      </c>
      <c r="C271" s="7" t="s">
        <v>1769</v>
      </c>
      <c r="D271" s="64" t="s">
        <v>608</v>
      </c>
      <c r="E271" s="64" t="s">
        <v>178</v>
      </c>
      <c r="F271" s="64" t="s">
        <v>179</v>
      </c>
      <c r="G271" s="64" t="s">
        <v>160</v>
      </c>
      <c r="H271" s="64" t="s">
        <v>613</v>
      </c>
      <c r="I271" s="66" t="s">
        <v>738</v>
      </c>
    </row>
    <row r="272" spans="1:13" ht="19.5" customHeight="1" x14ac:dyDescent="0.35">
      <c r="A272" s="92"/>
      <c r="B272" s="61" t="s">
        <v>14</v>
      </c>
      <c r="C272" s="7" t="s">
        <v>1769</v>
      </c>
      <c r="D272" s="64" t="s">
        <v>310</v>
      </c>
      <c r="E272" s="64" t="s">
        <v>179</v>
      </c>
      <c r="F272" s="64" t="s">
        <v>160</v>
      </c>
      <c r="G272" s="64" t="s">
        <v>160</v>
      </c>
      <c r="H272" s="64" t="s">
        <v>387</v>
      </c>
      <c r="I272" s="66" t="s">
        <v>1155</v>
      </c>
    </row>
    <row r="273" spans="1:13" ht="19.5" customHeight="1" x14ac:dyDescent="0.35">
      <c r="A273" s="92"/>
      <c r="B273" s="61" t="s">
        <v>15</v>
      </c>
      <c r="C273" s="7" t="s">
        <v>1769</v>
      </c>
      <c r="D273" s="64" t="s">
        <v>410</v>
      </c>
      <c r="E273" s="64" t="s">
        <v>160</v>
      </c>
      <c r="F273" s="64" t="s">
        <v>160</v>
      </c>
      <c r="G273" s="64" t="s">
        <v>160</v>
      </c>
      <c r="H273" s="64" t="s">
        <v>410</v>
      </c>
      <c r="I273" s="66" t="s">
        <v>1168</v>
      </c>
    </row>
    <row r="274" spans="1:13" ht="19.5" customHeight="1" x14ac:dyDescent="0.35">
      <c r="A274" s="92"/>
      <c r="B274" s="61" t="s">
        <v>16</v>
      </c>
      <c r="C274" s="7" t="s">
        <v>1769</v>
      </c>
      <c r="D274" s="64" t="s">
        <v>178</v>
      </c>
      <c r="E274" s="64" t="s">
        <v>160</v>
      </c>
      <c r="F274" s="64" t="s">
        <v>162</v>
      </c>
      <c r="G274" s="64" t="s">
        <v>160</v>
      </c>
      <c r="H274" s="64" t="s">
        <v>222</v>
      </c>
      <c r="I274" s="66" t="s">
        <v>1476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1769</v>
      </c>
      <c r="D275" s="64" t="s">
        <v>162</v>
      </c>
      <c r="E275" s="64" t="s">
        <v>160</v>
      </c>
      <c r="F275" s="64" t="s">
        <v>160</v>
      </c>
      <c r="G275" s="64" t="s">
        <v>160</v>
      </c>
      <c r="H275" s="64" t="s">
        <v>162</v>
      </c>
      <c r="I275" s="66" t="s">
        <v>399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1769</v>
      </c>
      <c r="D277" s="64" t="s">
        <v>1014</v>
      </c>
      <c r="E277" s="64" t="s">
        <v>275</v>
      </c>
      <c r="F277" s="64" t="s">
        <v>178</v>
      </c>
      <c r="G277" s="64" t="s">
        <v>160</v>
      </c>
      <c r="H277" s="64" t="s">
        <v>1119</v>
      </c>
      <c r="I277" s="66" t="s">
        <v>864</v>
      </c>
      <c r="L277" s="24"/>
    </row>
    <row r="278" spans="1:13" ht="19.5" customHeight="1" x14ac:dyDescent="0.35">
      <c r="A278" s="8" t="s">
        <v>21</v>
      </c>
      <c r="B278" s="63"/>
      <c r="C278" s="17" t="s">
        <v>1769</v>
      </c>
      <c r="D278" s="65">
        <v>709</v>
      </c>
      <c r="E278" s="65">
        <v>35</v>
      </c>
      <c r="F278" s="65">
        <v>14</v>
      </c>
      <c r="G278" s="65">
        <v>0</v>
      </c>
      <c r="H278" s="65">
        <v>758</v>
      </c>
      <c r="I278" s="67">
        <v>25.4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1770</v>
      </c>
      <c r="D287" s="64" t="s">
        <v>162</v>
      </c>
      <c r="E287" s="64" t="s">
        <v>160</v>
      </c>
      <c r="F287" s="64" t="s">
        <v>162</v>
      </c>
      <c r="G287" s="64" t="s">
        <v>160</v>
      </c>
      <c r="H287" s="64" t="s">
        <v>160</v>
      </c>
      <c r="I287" s="64" t="s">
        <v>179</v>
      </c>
      <c r="J287" s="66" t="s">
        <v>309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1770</v>
      </c>
      <c r="D288" s="64" t="s">
        <v>291</v>
      </c>
      <c r="E288" s="64" t="s">
        <v>367</v>
      </c>
      <c r="F288" s="64" t="s">
        <v>220</v>
      </c>
      <c r="G288" s="64" t="s">
        <v>160</v>
      </c>
      <c r="H288" s="64" t="s">
        <v>323</v>
      </c>
      <c r="I288" s="64" t="s">
        <v>236</v>
      </c>
      <c r="J288" s="66" t="s">
        <v>745</v>
      </c>
      <c r="K288" s="18"/>
    </row>
    <row r="289" spans="1:13" ht="19.5" customHeight="1" x14ac:dyDescent="0.35">
      <c r="A289" s="92"/>
      <c r="B289" s="61" t="s">
        <v>13</v>
      </c>
      <c r="C289" s="7" t="s">
        <v>1770</v>
      </c>
      <c r="D289" s="64" t="s">
        <v>406</v>
      </c>
      <c r="E289" s="64" t="s">
        <v>219</v>
      </c>
      <c r="F289" s="64" t="s">
        <v>178</v>
      </c>
      <c r="G289" s="64" t="s">
        <v>160</v>
      </c>
      <c r="H289" s="64" t="s">
        <v>186</v>
      </c>
      <c r="I289" s="64" t="s">
        <v>231</v>
      </c>
      <c r="J289" s="66" t="s">
        <v>1147</v>
      </c>
      <c r="K289" s="18"/>
    </row>
    <row r="290" spans="1:13" ht="19.5" customHeight="1" x14ac:dyDescent="0.35">
      <c r="A290" s="92"/>
      <c r="B290" s="61" t="s">
        <v>14</v>
      </c>
      <c r="C290" s="7" t="s">
        <v>1770</v>
      </c>
      <c r="D290" s="64" t="s">
        <v>195</v>
      </c>
      <c r="E290" s="64" t="s">
        <v>220</v>
      </c>
      <c r="F290" s="64" t="s">
        <v>179</v>
      </c>
      <c r="G290" s="64" t="s">
        <v>160</v>
      </c>
      <c r="H290" s="64" t="s">
        <v>331</v>
      </c>
      <c r="I290" s="64" t="s">
        <v>509</v>
      </c>
      <c r="J290" s="66" t="s">
        <v>1114</v>
      </c>
      <c r="K290" s="18"/>
    </row>
    <row r="291" spans="1:13" ht="19.5" customHeight="1" x14ac:dyDescent="0.35">
      <c r="A291" s="92"/>
      <c r="B291" s="61" t="s">
        <v>15</v>
      </c>
      <c r="C291" s="7" t="s">
        <v>1770</v>
      </c>
      <c r="D291" s="64" t="s">
        <v>179</v>
      </c>
      <c r="E291" s="64" t="s">
        <v>179</v>
      </c>
      <c r="F291" s="64" t="s">
        <v>160</v>
      </c>
      <c r="G291" s="64" t="s">
        <v>160</v>
      </c>
      <c r="H291" s="64" t="s">
        <v>178</v>
      </c>
      <c r="I291" s="64" t="s">
        <v>163</v>
      </c>
      <c r="J291" s="66" t="s">
        <v>1212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1770</v>
      </c>
      <c r="D293" s="64" t="s">
        <v>160</v>
      </c>
      <c r="E293" s="64" t="s">
        <v>160</v>
      </c>
      <c r="F293" s="64" t="s">
        <v>160</v>
      </c>
      <c r="G293" s="64" t="s">
        <v>160</v>
      </c>
      <c r="H293" s="64" t="s">
        <v>162</v>
      </c>
      <c r="I293" s="64" t="s">
        <v>162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1770</v>
      </c>
      <c r="D295" s="64" t="s">
        <v>504</v>
      </c>
      <c r="E295" s="64" t="s">
        <v>372</v>
      </c>
      <c r="F295" s="64" t="s">
        <v>233</v>
      </c>
      <c r="G295" s="64" t="s">
        <v>160</v>
      </c>
      <c r="H295" s="64" t="s">
        <v>317</v>
      </c>
      <c r="I295" s="64" t="s">
        <v>1466</v>
      </c>
      <c r="J295" s="66" t="s">
        <v>828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1770</v>
      </c>
      <c r="D297" s="64" t="s">
        <v>162</v>
      </c>
      <c r="E297" s="64" t="s">
        <v>160</v>
      </c>
      <c r="F297" s="64" t="s">
        <v>160</v>
      </c>
      <c r="G297" s="64" t="s">
        <v>160</v>
      </c>
      <c r="H297" s="64" t="s">
        <v>160</v>
      </c>
      <c r="I297" s="64" t="s">
        <v>162</v>
      </c>
      <c r="J297" s="66" t="s">
        <v>248</v>
      </c>
      <c r="K297" s="18"/>
    </row>
    <row r="298" spans="1:13" ht="19.5" customHeight="1" x14ac:dyDescent="0.35">
      <c r="A298" s="92"/>
      <c r="B298" s="61" t="s">
        <v>12</v>
      </c>
      <c r="C298" s="7" t="s">
        <v>1770</v>
      </c>
      <c r="D298" s="64" t="s">
        <v>517</v>
      </c>
      <c r="E298" s="64" t="s">
        <v>448</v>
      </c>
      <c r="F298" s="64" t="s">
        <v>235</v>
      </c>
      <c r="G298" s="64" t="s">
        <v>160</v>
      </c>
      <c r="H298" s="64" t="s">
        <v>518</v>
      </c>
      <c r="I298" s="64" t="s">
        <v>239</v>
      </c>
      <c r="J298" s="66" t="s">
        <v>419</v>
      </c>
      <c r="K298" s="18"/>
    </row>
    <row r="299" spans="1:13" ht="19.5" customHeight="1" x14ac:dyDescent="0.35">
      <c r="A299" s="92"/>
      <c r="B299" s="61" t="s">
        <v>13</v>
      </c>
      <c r="C299" s="7" t="s">
        <v>1770</v>
      </c>
      <c r="D299" s="64" t="s">
        <v>257</v>
      </c>
      <c r="E299" s="64" t="s">
        <v>360</v>
      </c>
      <c r="F299" s="64" t="s">
        <v>161</v>
      </c>
      <c r="G299" s="64" t="s">
        <v>179</v>
      </c>
      <c r="H299" s="64" t="s">
        <v>475</v>
      </c>
      <c r="I299" s="64" t="s">
        <v>613</v>
      </c>
      <c r="J299" s="66" t="s">
        <v>1382</v>
      </c>
      <c r="K299" s="18"/>
    </row>
    <row r="300" spans="1:13" ht="19.5" customHeight="1" x14ac:dyDescent="0.35">
      <c r="A300" s="92"/>
      <c r="B300" s="61" t="s">
        <v>14</v>
      </c>
      <c r="C300" s="7" t="s">
        <v>1770</v>
      </c>
      <c r="D300" s="64" t="s">
        <v>219</v>
      </c>
      <c r="E300" s="64" t="s">
        <v>163</v>
      </c>
      <c r="F300" s="64" t="s">
        <v>204</v>
      </c>
      <c r="G300" s="64" t="s">
        <v>160</v>
      </c>
      <c r="H300" s="64" t="s">
        <v>215</v>
      </c>
      <c r="I300" s="64" t="s">
        <v>387</v>
      </c>
      <c r="J300" s="66" t="s">
        <v>411</v>
      </c>
      <c r="K300" s="18"/>
    </row>
    <row r="301" spans="1:13" ht="19.5" customHeight="1" x14ac:dyDescent="0.35">
      <c r="A301" s="92"/>
      <c r="B301" s="61" t="s">
        <v>15</v>
      </c>
      <c r="C301" s="7" t="s">
        <v>1770</v>
      </c>
      <c r="D301" s="64" t="s">
        <v>163</v>
      </c>
      <c r="E301" s="64" t="s">
        <v>222</v>
      </c>
      <c r="F301" s="64" t="s">
        <v>160</v>
      </c>
      <c r="G301" s="64" t="s">
        <v>160</v>
      </c>
      <c r="H301" s="64" t="s">
        <v>163</v>
      </c>
      <c r="I301" s="64" t="s">
        <v>410</v>
      </c>
      <c r="J301" s="66" t="s">
        <v>1266</v>
      </c>
      <c r="K301" s="18"/>
    </row>
    <row r="302" spans="1:13" ht="19.5" customHeight="1" x14ac:dyDescent="0.35">
      <c r="A302" s="92"/>
      <c r="B302" s="61" t="s">
        <v>16</v>
      </c>
      <c r="C302" s="7" t="s">
        <v>1770</v>
      </c>
      <c r="D302" s="64" t="s">
        <v>162</v>
      </c>
      <c r="E302" s="64" t="s">
        <v>179</v>
      </c>
      <c r="F302" s="64" t="s">
        <v>160</v>
      </c>
      <c r="G302" s="64" t="s">
        <v>160</v>
      </c>
      <c r="H302" s="64" t="s">
        <v>179</v>
      </c>
      <c r="I302" s="64" t="s">
        <v>222</v>
      </c>
      <c r="J302" s="66" t="s">
        <v>827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1770</v>
      </c>
      <c r="D303" s="64" t="s">
        <v>162</v>
      </c>
      <c r="E303" s="64" t="s">
        <v>160</v>
      </c>
      <c r="F303" s="64" t="s">
        <v>160</v>
      </c>
      <c r="G303" s="64" t="s">
        <v>160</v>
      </c>
      <c r="H303" s="64" t="s">
        <v>160</v>
      </c>
      <c r="I303" s="64" t="s">
        <v>162</v>
      </c>
      <c r="J303" s="66" t="s">
        <v>585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1770</v>
      </c>
      <c r="D305" s="64" t="s">
        <v>866</v>
      </c>
      <c r="E305" s="64" t="s">
        <v>268</v>
      </c>
      <c r="F305" s="64" t="s">
        <v>210</v>
      </c>
      <c r="G305" s="64" t="s">
        <v>179</v>
      </c>
      <c r="H305" s="64" t="s">
        <v>377</v>
      </c>
      <c r="I305" s="64" t="s">
        <v>1119</v>
      </c>
      <c r="J305" s="66" t="s">
        <v>547</v>
      </c>
      <c r="K305" s="23"/>
    </row>
    <row r="306" spans="1:13" ht="19.5" customHeight="1" x14ac:dyDescent="0.35">
      <c r="A306" s="8" t="s">
        <v>21</v>
      </c>
      <c r="B306" s="63"/>
      <c r="C306" s="8" t="s">
        <v>1770</v>
      </c>
      <c r="D306" s="65">
        <v>364</v>
      </c>
      <c r="E306" s="65">
        <v>196</v>
      </c>
      <c r="F306" s="65">
        <v>38</v>
      </c>
      <c r="G306" s="65">
        <v>2</v>
      </c>
      <c r="H306" s="65">
        <v>158</v>
      </c>
      <c r="I306" s="65">
        <v>758</v>
      </c>
      <c r="J306" s="67">
        <v>101.1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100</v>
      </c>
      <c r="D316" s="64">
        <v>0</v>
      </c>
      <c r="E316" s="64">
        <v>0</v>
      </c>
      <c r="F316" s="64">
        <v>0</v>
      </c>
      <c r="G316" s="64">
        <v>0</v>
      </c>
      <c r="H316" s="64">
        <v>0</v>
      </c>
      <c r="I316" s="74">
        <v>0</v>
      </c>
    </row>
    <row r="317" spans="1:13" ht="19.5" customHeight="1" x14ac:dyDescent="0.35">
      <c r="A317" s="92"/>
      <c r="B317" s="61" t="s">
        <v>13</v>
      </c>
      <c r="C317" s="7" t="s">
        <v>100</v>
      </c>
      <c r="D317" s="64">
        <v>0</v>
      </c>
      <c r="E317" s="64">
        <v>0</v>
      </c>
      <c r="F317" s="64">
        <v>0</v>
      </c>
      <c r="G317" s="64">
        <v>0</v>
      </c>
      <c r="H317" s="64">
        <v>0</v>
      </c>
      <c r="I317" s="74">
        <v>0</v>
      </c>
    </row>
    <row r="318" spans="1:13" ht="19.5" customHeight="1" x14ac:dyDescent="0.35">
      <c r="A318" s="92"/>
      <c r="B318" s="61" t="s">
        <v>14</v>
      </c>
      <c r="C318" s="7" t="s">
        <v>100</v>
      </c>
      <c r="D318" s="64">
        <v>0</v>
      </c>
      <c r="E318" s="64">
        <v>0</v>
      </c>
      <c r="F318" s="64">
        <v>0</v>
      </c>
      <c r="G318" s="64">
        <v>0</v>
      </c>
      <c r="H318" s="64">
        <v>0</v>
      </c>
      <c r="I318" s="74">
        <v>0</v>
      </c>
    </row>
    <row r="319" spans="1:13" ht="19.5" customHeight="1" x14ac:dyDescent="0.35">
      <c r="A319" s="92"/>
      <c r="B319" s="61" t="s">
        <v>15</v>
      </c>
      <c r="C319" s="7" t="s">
        <v>100</v>
      </c>
      <c r="D319" s="64">
        <v>0</v>
      </c>
      <c r="E319" s="64">
        <v>0</v>
      </c>
      <c r="F319" s="64">
        <v>0</v>
      </c>
      <c r="G319" s="64">
        <v>0</v>
      </c>
      <c r="H319" s="64">
        <v>0</v>
      </c>
      <c r="I319" s="74">
        <v>0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100</v>
      </c>
      <c r="D323" s="64">
        <v>0</v>
      </c>
      <c r="E323" s="64">
        <v>0</v>
      </c>
      <c r="F323" s="64">
        <v>0</v>
      </c>
      <c r="G323" s="64">
        <v>0</v>
      </c>
      <c r="H323" s="64">
        <v>0</v>
      </c>
      <c r="I323" s="74">
        <v>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100</v>
      </c>
      <c r="D326" s="64">
        <v>0</v>
      </c>
      <c r="E326" s="64">
        <v>0</v>
      </c>
      <c r="F326" s="64">
        <v>0</v>
      </c>
      <c r="G326" s="64">
        <v>0</v>
      </c>
      <c r="H326" s="64">
        <v>0</v>
      </c>
      <c r="I326" s="74">
        <v>0</v>
      </c>
    </row>
    <row r="327" spans="1:13" ht="19.5" customHeight="1" x14ac:dyDescent="0.35">
      <c r="A327" s="92"/>
      <c r="B327" s="61" t="s">
        <v>13</v>
      </c>
      <c r="C327" s="7" t="s">
        <v>100</v>
      </c>
      <c r="D327" s="64">
        <v>0</v>
      </c>
      <c r="E327" s="64">
        <v>0</v>
      </c>
      <c r="F327" s="64">
        <v>0</v>
      </c>
      <c r="G327" s="64">
        <v>0</v>
      </c>
      <c r="H327" s="64">
        <v>0</v>
      </c>
      <c r="I327" s="74">
        <v>0</v>
      </c>
    </row>
    <row r="328" spans="1:13" ht="19.5" customHeight="1" x14ac:dyDescent="0.35">
      <c r="A328" s="92"/>
      <c r="B328" s="61" t="s">
        <v>14</v>
      </c>
      <c r="C328" s="7" t="s">
        <v>100</v>
      </c>
      <c r="D328" s="64">
        <v>0</v>
      </c>
      <c r="E328" s="64">
        <v>0</v>
      </c>
      <c r="F328" s="64">
        <v>0</v>
      </c>
      <c r="G328" s="64">
        <v>0</v>
      </c>
      <c r="H328" s="64">
        <v>0</v>
      </c>
      <c r="I328" s="74">
        <v>0</v>
      </c>
    </row>
    <row r="329" spans="1:13" ht="19.5" customHeight="1" x14ac:dyDescent="0.35">
      <c r="A329" s="92"/>
      <c r="B329" s="61" t="s">
        <v>15</v>
      </c>
      <c r="C329" s="7" t="s">
        <v>100</v>
      </c>
      <c r="D329" s="64">
        <v>0</v>
      </c>
      <c r="E329" s="64">
        <v>0</v>
      </c>
      <c r="F329" s="64">
        <v>0</v>
      </c>
      <c r="G329" s="64">
        <v>0</v>
      </c>
      <c r="H329" s="64">
        <v>0</v>
      </c>
      <c r="I329" s="74">
        <v>0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100</v>
      </c>
      <c r="D333" s="64">
        <v>0</v>
      </c>
      <c r="E333" s="64">
        <v>0</v>
      </c>
      <c r="F333" s="64">
        <v>0</v>
      </c>
      <c r="G333" s="64">
        <v>0</v>
      </c>
      <c r="H333" s="64">
        <v>0</v>
      </c>
      <c r="I333" s="74">
        <v>0</v>
      </c>
    </row>
    <row r="334" spans="1:13" ht="19.5" customHeight="1" x14ac:dyDescent="0.35">
      <c r="A334" s="8" t="s">
        <v>21</v>
      </c>
      <c r="B334" s="63"/>
      <c r="C334" s="8"/>
      <c r="D334" s="65"/>
      <c r="E334" s="65"/>
      <c r="F334" s="65"/>
      <c r="G334" s="65"/>
      <c r="H334" s="65"/>
      <c r="I334" s="68"/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100</v>
      </c>
      <c r="D344" s="64">
        <v>0</v>
      </c>
      <c r="E344" s="64">
        <v>0</v>
      </c>
      <c r="F344" s="64">
        <v>0</v>
      </c>
      <c r="G344" s="64">
        <v>0</v>
      </c>
      <c r="H344" s="64">
        <v>0</v>
      </c>
    </row>
    <row r="345" spans="1:13" ht="19.5" customHeight="1" x14ac:dyDescent="0.35">
      <c r="A345" s="92"/>
      <c r="B345" s="61" t="s">
        <v>13</v>
      </c>
      <c r="C345" s="7" t="s">
        <v>100</v>
      </c>
      <c r="D345" s="64">
        <v>0</v>
      </c>
      <c r="E345" s="64">
        <v>0</v>
      </c>
      <c r="F345" s="64">
        <v>0</v>
      </c>
      <c r="G345" s="64">
        <v>0</v>
      </c>
      <c r="H345" s="64">
        <v>0</v>
      </c>
    </row>
    <row r="346" spans="1:13" ht="19.5" customHeight="1" x14ac:dyDescent="0.35">
      <c r="A346" s="92"/>
      <c r="B346" s="61" t="s">
        <v>14</v>
      </c>
      <c r="C346" s="7" t="s">
        <v>100</v>
      </c>
      <c r="D346" s="64">
        <v>0</v>
      </c>
      <c r="E346" s="64">
        <v>0</v>
      </c>
      <c r="F346" s="64">
        <v>0</v>
      </c>
      <c r="G346" s="64">
        <v>0</v>
      </c>
      <c r="H346" s="64">
        <v>0</v>
      </c>
    </row>
    <row r="347" spans="1:13" ht="19.5" customHeight="1" x14ac:dyDescent="0.35">
      <c r="A347" s="92"/>
      <c r="B347" s="61" t="s">
        <v>15</v>
      </c>
      <c r="C347" s="7" t="s">
        <v>100</v>
      </c>
      <c r="D347" s="64">
        <v>0</v>
      </c>
      <c r="E347" s="64">
        <v>0</v>
      </c>
      <c r="F347" s="64">
        <v>0</v>
      </c>
      <c r="G347" s="64">
        <v>0</v>
      </c>
      <c r="H347" s="64">
        <v>0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100</v>
      </c>
      <c r="D351" s="65">
        <v>0</v>
      </c>
      <c r="E351" s="65">
        <v>0</v>
      </c>
      <c r="F351" s="65">
        <v>0</v>
      </c>
      <c r="G351" s="65">
        <v>0</v>
      </c>
      <c r="H351" s="65">
        <v>0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100</v>
      </c>
      <c r="D354" s="64">
        <v>0</v>
      </c>
      <c r="E354" s="64">
        <v>0</v>
      </c>
      <c r="F354" s="64">
        <v>0</v>
      </c>
      <c r="G354" s="64">
        <v>0</v>
      </c>
      <c r="H354" s="64">
        <v>0</v>
      </c>
    </row>
    <row r="355" spans="1:13" ht="19.5" customHeight="1" x14ac:dyDescent="0.35">
      <c r="A355" s="92"/>
      <c r="B355" s="61" t="s">
        <v>13</v>
      </c>
      <c r="C355" s="7" t="s">
        <v>100</v>
      </c>
      <c r="D355" s="64">
        <v>0</v>
      </c>
      <c r="E355" s="64">
        <v>0</v>
      </c>
      <c r="F355" s="64">
        <v>0</v>
      </c>
      <c r="G355" s="64">
        <v>0</v>
      </c>
      <c r="H355" s="64">
        <v>0</v>
      </c>
    </row>
    <row r="356" spans="1:13" ht="19.5" customHeight="1" x14ac:dyDescent="0.35">
      <c r="A356" s="92"/>
      <c r="B356" s="61" t="s">
        <v>14</v>
      </c>
      <c r="C356" s="7" t="s">
        <v>100</v>
      </c>
      <c r="D356" s="64">
        <v>0</v>
      </c>
      <c r="E356" s="64">
        <v>0</v>
      </c>
      <c r="F356" s="64">
        <v>0</v>
      </c>
      <c r="G356" s="64">
        <v>0</v>
      </c>
      <c r="H356" s="64">
        <v>0</v>
      </c>
    </row>
    <row r="357" spans="1:13" ht="19.5" customHeight="1" x14ac:dyDescent="0.35">
      <c r="A357" s="92"/>
      <c r="B357" s="61" t="s">
        <v>15</v>
      </c>
      <c r="C357" s="7" t="s">
        <v>100</v>
      </c>
      <c r="D357" s="64">
        <v>0</v>
      </c>
      <c r="E357" s="64">
        <v>0</v>
      </c>
      <c r="F357" s="64">
        <v>0</v>
      </c>
      <c r="G357" s="64">
        <v>0</v>
      </c>
      <c r="H357" s="64">
        <v>0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100</v>
      </c>
      <c r="D361" s="65">
        <v>0</v>
      </c>
      <c r="E361" s="65">
        <v>0</v>
      </c>
      <c r="F361" s="65">
        <v>0</v>
      </c>
      <c r="G361" s="65">
        <v>0</v>
      </c>
      <c r="H361" s="65">
        <v>0</v>
      </c>
    </row>
    <row r="362" spans="1:13" ht="19.5" customHeight="1" x14ac:dyDescent="0.35">
      <c r="A362" s="8" t="s">
        <v>21</v>
      </c>
      <c r="B362" s="63"/>
      <c r="C362" s="8"/>
      <c r="D362" s="65"/>
      <c r="E362" s="65"/>
      <c r="F362" s="65"/>
      <c r="G362" s="65"/>
      <c r="H362" s="65"/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100</v>
      </c>
      <c r="D372" s="64">
        <v>0</v>
      </c>
      <c r="E372" s="64">
        <v>0</v>
      </c>
      <c r="F372" s="64">
        <v>0</v>
      </c>
      <c r="G372" s="64">
        <v>0</v>
      </c>
      <c r="H372" s="64">
        <v>0</v>
      </c>
    </row>
    <row r="373" spans="1:13" ht="19.5" customHeight="1" x14ac:dyDescent="0.35">
      <c r="A373" s="92"/>
      <c r="B373" s="61" t="s">
        <v>13</v>
      </c>
      <c r="C373" s="7" t="s">
        <v>100</v>
      </c>
      <c r="D373" s="64">
        <v>0</v>
      </c>
      <c r="E373" s="64">
        <v>0</v>
      </c>
      <c r="F373" s="64">
        <v>0</v>
      </c>
      <c r="G373" s="64">
        <v>0</v>
      </c>
      <c r="H373" s="64">
        <v>0</v>
      </c>
    </row>
    <row r="374" spans="1:13" ht="19.5" customHeight="1" x14ac:dyDescent="0.35">
      <c r="A374" s="92"/>
      <c r="B374" s="61" t="s">
        <v>14</v>
      </c>
      <c r="C374" s="7" t="s">
        <v>100</v>
      </c>
      <c r="D374" s="64">
        <v>0</v>
      </c>
      <c r="E374" s="64">
        <v>0</v>
      </c>
      <c r="F374" s="64">
        <v>0</v>
      </c>
      <c r="G374" s="64">
        <v>0</v>
      </c>
      <c r="H374" s="64">
        <v>0</v>
      </c>
    </row>
    <row r="375" spans="1:13" ht="19.5" customHeight="1" x14ac:dyDescent="0.35">
      <c r="A375" s="92"/>
      <c r="B375" s="61" t="s">
        <v>15</v>
      </c>
      <c r="C375" s="7" t="s">
        <v>100</v>
      </c>
      <c r="D375" s="64">
        <v>0</v>
      </c>
      <c r="E375" s="64">
        <v>0</v>
      </c>
      <c r="F375" s="64">
        <v>0</v>
      </c>
      <c r="G375" s="64">
        <v>0</v>
      </c>
      <c r="H375" s="64">
        <v>0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100</v>
      </c>
      <c r="D379" s="65">
        <v>0</v>
      </c>
      <c r="E379" s="65">
        <v>0</v>
      </c>
      <c r="F379" s="65">
        <v>0</v>
      </c>
      <c r="G379" s="65">
        <v>0</v>
      </c>
      <c r="H379" s="65">
        <v>0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100</v>
      </c>
      <c r="D382" s="64">
        <v>0</v>
      </c>
      <c r="E382" s="64">
        <v>0</v>
      </c>
      <c r="F382" s="64">
        <v>0</v>
      </c>
      <c r="G382" s="64">
        <v>0</v>
      </c>
      <c r="H382" s="64">
        <v>0</v>
      </c>
    </row>
    <row r="383" spans="1:13" ht="19.5" customHeight="1" x14ac:dyDescent="0.35">
      <c r="A383" s="92"/>
      <c r="B383" s="61" t="s">
        <v>13</v>
      </c>
      <c r="C383" s="7" t="s">
        <v>100</v>
      </c>
      <c r="D383" s="64">
        <v>0</v>
      </c>
      <c r="E383" s="64">
        <v>0</v>
      </c>
      <c r="F383" s="64">
        <v>0</v>
      </c>
      <c r="G383" s="64">
        <v>0</v>
      </c>
      <c r="H383" s="64">
        <v>0</v>
      </c>
    </row>
    <row r="384" spans="1:13" ht="19.5" customHeight="1" x14ac:dyDescent="0.35">
      <c r="A384" s="92"/>
      <c r="B384" s="61" t="s">
        <v>14</v>
      </c>
      <c r="C384" s="7" t="s">
        <v>100</v>
      </c>
      <c r="D384" s="64">
        <v>0</v>
      </c>
      <c r="E384" s="64">
        <v>0</v>
      </c>
      <c r="F384" s="64">
        <v>0</v>
      </c>
      <c r="G384" s="64">
        <v>0</v>
      </c>
      <c r="H384" s="64">
        <v>0</v>
      </c>
    </row>
    <row r="385" spans="1:13" ht="19.5" customHeight="1" x14ac:dyDescent="0.35">
      <c r="A385" s="92"/>
      <c r="B385" s="61" t="s">
        <v>15</v>
      </c>
      <c r="C385" s="7" t="s">
        <v>100</v>
      </c>
      <c r="D385" s="64">
        <v>0</v>
      </c>
      <c r="E385" s="64">
        <v>0</v>
      </c>
      <c r="F385" s="64">
        <v>0</v>
      </c>
      <c r="G385" s="64">
        <v>0</v>
      </c>
      <c r="H385" s="64">
        <v>0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100</v>
      </c>
      <c r="D389" s="65">
        <v>0</v>
      </c>
      <c r="E389" s="65">
        <v>0</v>
      </c>
      <c r="F389" s="65">
        <v>0</v>
      </c>
      <c r="G389" s="65">
        <v>0</v>
      </c>
      <c r="H389" s="65">
        <v>0</v>
      </c>
    </row>
    <row r="390" spans="1:13" ht="19.5" customHeight="1" x14ac:dyDescent="0.35">
      <c r="A390" s="8" t="s">
        <v>21</v>
      </c>
      <c r="B390" s="63"/>
      <c r="C390" s="8"/>
      <c r="D390" s="65"/>
      <c r="E390" s="65"/>
      <c r="F390" s="65"/>
      <c r="G390" s="65"/>
      <c r="H390" s="65"/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100</v>
      </c>
      <c r="D400" s="64">
        <v>0</v>
      </c>
      <c r="E400" s="64">
        <v>0</v>
      </c>
      <c r="F400" s="64">
        <v>0</v>
      </c>
      <c r="G400" s="64">
        <v>0</v>
      </c>
      <c r="H400" s="64">
        <v>0</v>
      </c>
    </row>
    <row r="401" spans="1:13" ht="19.5" customHeight="1" x14ac:dyDescent="0.35">
      <c r="A401" s="92"/>
      <c r="B401" s="61" t="s">
        <v>13</v>
      </c>
      <c r="C401" s="7" t="s">
        <v>100</v>
      </c>
      <c r="D401" s="64">
        <v>0</v>
      </c>
      <c r="E401" s="64">
        <v>0</v>
      </c>
      <c r="F401" s="64">
        <v>0</v>
      </c>
      <c r="G401" s="64">
        <v>0</v>
      </c>
      <c r="H401" s="64">
        <v>0</v>
      </c>
    </row>
    <row r="402" spans="1:13" ht="19.5" customHeight="1" x14ac:dyDescent="0.35">
      <c r="A402" s="92"/>
      <c r="B402" s="61" t="s">
        <v>14</v>
      </c>
      <c r="C402" s="7" t="s">
        <v>100</v>
      </c>
      <c r="D402" s="64">
        <v>0</v>
      </c>
      <c r="E402" s="64">
        <v>0</v>
      </c>
      <c r="F402" s="64">
        <v>0</v>
      </c>
      <c r="G402" s="64">
        <v>0</v>
      </c>
      <c r="H402" s="64">
        <v>0</v>
      </c>
    </row>
    <row r="403" spans="1:13" ht="19.5" customHeight="1" x14ac:dyDescent="0.35">
      <c r="A403" s="92"/>
      <c r="B403" s="61" t="s">
        <v>15</v>
      </c>
      <c r="C403" s="7" t="s">
        <v>100</v>
      </c>
      <c r="D403" s="64">
        <v>0</v>
      </c>
      <c r="E403" s="64">
        <v>0</v>
      </c>
      <c r="F403" s="64">
        <v>0</v>
      </c>
      <c r="G403" s="64">
        <v>0</v>
      </c>
      <c r="H403" s="64">
        <v>0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100</v>
      </c>
      <c r="D407" s="65">
        <v>0</v>
      </c>
      <c r="E407" s="65">
        <v>0</v>
      </c>
      <c r="F407" s="65">
        <v>0</v>
      </c>
      <c r="G407" s="65">
        <v>0</v>
      </c>
      <c r="H407" s="65">
        <v>0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100</v>
      </c>
      <c r="D410" s="64">
        <v>0</v>
      </c>
      <c r="E410" s="64">
        <v>0</v>
      </c>
      <c r="F410" s="64">
        <v>0</v>
      </c>
      <c r="G410" s="64">
        <v>0</v>
      </c>
      <c r="H410" s="64">
        <v>0</v>
      </c>
    </row>
    <row r="411" spans="1:13" ht="19.5" customHeight="1" x14ac:dyDescent="0.35">
      <c r="A411" s="92"/>
      <c r="B411" s="61" t="s">
        <v>13</v>
      </c>
      <c r="C411" s="7" t="s">
        <v>100</v>
      </c>
      <c r="D411" s="64">
        <v>0</v>
      </c>
      <c r="E411" s="64">
        <v>0</v>
      </c>
      <c r="F411" s="64">
        <v>0</v>
      </c>
      <c r="G411" s="64">
        <v>0</v>
      </c>
      <c r="H411" s="64">
        <v>0</v>
      </c>
    </row>
    <row r="412" spans="1:13" ht="19.5" customHeight="1" x14ac:dyDescent="0.35">
      <c r="A412" s="92"/>
      <c r="B412" s="61" t="s">
        <v>14</v>
      </c>
      <c r="C412" s="7" t="s">
        <v>100</v>
      </c>
      <c r="D412" s="64">
        <v>0</v>
      </c>
      <c r="E412" s="64">
        <v>0</v>
      </c>
      <c r="F412" s="64">
        <v>0</v>
      </c>
      <c r="G412" s="64">
        <v>0</v>
      </c>
      <c r="H412" s="64">
        <v>0</v>
      </c>
    </row>
    <row r="413" spans="1:13" ht="19.5" customHeight="1" x14ac:dyDescent="0.35">
      <c r="A413" s="92"/>
      <c r="B413" s="61" t="s">
        <v>15</v>
      </c>
      <c r="C413" s="7" t="s">
        <v>100</v>
      </c>
      <c r="D413" s="64">
        <v>0</v>
      </c>
      <c r="E413" s="64">
        <v>0</v>
      </c>
      <c r="F413" s="64">
        <v>0</v>
      </c>
      <c r="G413" s="64">
        <v>0</v>
      </c>
      <c r="H413" s="64">
        <v>0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100</v>
      </c>
      <c r="D417" s="65">
        <v>0</v>
      </c>
      <c r="E417" s="65">
        <v>0</v>
      </c>
      <c r="F417" s="65">
        <v>0</v>
      </c>
      <c r="G417" s="65">
        <v>0</v>
      </c>
      <c r="H417" s="65">
        <v>0</v>
      </c>
    </row>
    <row r="418" spans="1:13" ht="19.5" customHeight="1" x14ac:dyDescent="0.35">
      <c r="A418" s="8" t="s">
        <v>21</v>
      </c>
      <c r="B418" s="63"/>
      <c r="C418" s="8"/>
      <c r="D418" s="65"/>
      <c r="E418" s="65"/>
      <c r="F418" s="65"/>
      <c r="G418" s="65"/>
      <c r="H418" s="65"/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100</v>
      </c>
      <c r="D428" s="64">
        <v>0</v>
      </c>
      <c r="E428" s="64">
        <v>0</v>
      </c>
      <c r="F428" s="64">
        <v>0</v>
      </c>
      <c r="G428" s="64">
        <v>0</v>
      </c>
      <c r="H428" s="64">
        <v>0</v>
      </c>
      <c r="I428" s="79">
        <v>0</v>
      </c>
    </row>
    <row r="429" spans="1:13" ht="19.5" customHeight="1" x14ac:dyDescent="0.35">
      <c r="A429" s="92"/>
      <c r="B429" s="61" t="s">
        <v>13</v>
      </c>
      <c r="C429" s="7" t="s">
        <v>100</v>
      </c>
      <c r="D429" s="64">
        <v>0</v>
      </c>
      <c r="E429" s="64">
        <v>0</v>
      </c>
      <c r="F429" s="64">
        <v>0</v>
      </c>
      <c r="G429" s="64">
        <v>0</v>
      </c>
      <c r="H429" s="64">
        <v>0</v>
      </c>
      <c r="I429" s="79">
        <v>0</v>
      </c>
    </row>
    <row r="430" spans="1:13" ht="19.5" customHeight="1" x14ac:dyDescent="0.35">
      <c r="A430" s="92"/>
      <c r="B430" s="61" t="s">
        <v>14</v>
      </c>
      <c r="C430" s="7" t="s">
        <v>100</v>
      </c>
      <c r="D430" s="64">
        <v>0</v>
      </c>
      <c r="E430" s="64">
        <v>0</v>
      </c>
      <c r="F430" s="64">
        <v>0</v>
      </c>
      <c r="G430" s="64">
        <v>0</v>
      </c>
      <c r="H430" s="64">
        <v>0</v>
      </c>
      <c r="I430" s="79">
        <v>0</v>
      </c>
    </row>
    <row r="431" spans="1:13" ht="19.5" customHeight="1" x14ac:dyDescent="0.35">
      <c r="A431" s="92"/>
      <c r="B431" s="61" t="s">
        <v>15</v>
      </c>
      <c r="C431" s="7" t="s">
        <v>100</v>
      </c>
      <c r="D431" s="64">
        <v>0</v>
      </c>
      <c r="E431" s="64">
        <v>0</v>
      </c>
      <c r="F431" s="64">
        <v>0</v>
      </c>
      <c r="G431" s="64">
        <v>0</v>
      </c>
      <c r="H431" s="64">
        <v>0</v>
      </c>
      <c r="I431" s="79">
        <v>0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100</v>
      </c>
      <c r="D435" s="65">
        <v>0</v>
      </c>
      <c r="E435" s="65">
        <v>0</v>
      </c>
      <c r="F435" s="65">
        <v>0</v>
      </c>
      <c r="G435" s="65">
        <v>0</v>
      </c>
      <c r="H435" s="65">
        <v>0</v>
      </c>
      <c r="I435" s="80">
        <v>0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100</v>
      </c>
      <c r="D438" s="64">
        <v>0</v>
      </c>
      <c r="E438" s="64">
        <v>0</v>
      </c>
      <c r="F438" s="64">
        <v>0</v>
      </c>
      <c r="G438" s="64">
        <v>0</v>
      </c>
      <c r="H438" s="64">
        <v>0</v>
      </c>
      <c r="I438" s="79">
        <v>0</v>
      </c>
    </row>
    <row r="439" spans="1:13" ht="19.5" customHeight="1" x14ac:dyDescent="0.35">
      <c r="A439" s="92"/>
      <c r="B439" s="61" t="s">
        <v>13</v>
      </c>
      <c r="C439" s="7" t="s">
        <v>100</v>
      </c>
      <c r="D439" s="64">
        <v>0</v>
      </c>
      <c r="E439" s="64">
        <v>0</v>
      </c>
      <c r="F439" s="64">
        <v>0</v>
      </c>
      <c r="G439" s="64">
        <v>0</v>
      </c>
      <c r="H439" s="64">
        <v>0</v>
      </c>
      <c r="I439" s="79">
        <v>0</v>
      </c>
    </row>
    <row r="440" spans="1:13" ht="19.5" customHeight="1" x14ac:dyDescent="0.35">
      <c r="A440" s="92"/>
      <c r="B440" s="61" t="s">
        <v>14</v>
      </c>
      <c r="C440" s="7" t="s">
        <v>100</v>
      </c>
      <c r="D440" s="64">
        <v>0</v>
      </c>
      <c r="E440" s="64">
        <v>0</v>
      </c>
      <c r="F440" s="64">
        <v>0</v>
      </c>
      <c r="G440" s="64">
        <v>0</v>
      </c>
      <c r="H440" s="64">
        <v>0</v>
      </c>
      <c r="I440" s="79">
        <v>0</v>
      </c>
    </row>
    <row r="441" spans="1:13" ht="19.5" customHeight="1" x14ac:dyDescent="0.35">
      <c r="A441" s="92"/>
      <c r="B441" s="61" t="s">
        <v>15</v>
      </c>
      <c r="C441" s="7" t="s">
        <v>100</v>
      </c>
      <c r="D441" s="64">
        <v>0</v>
      </c>
      <c r="E441" s="64">
        <v>0</v>
      </c>
      <c r="F441" s="64">
        <v>0</v>
      </c>
      <c r="G441" s="64">
        <v>0</v>
      </c>
      <c r="H441" s="64">
        <v>0</v>
      </c>
      <c r="I441" s="79">
        <v>0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100</v>
      </c>
      <c r="D445" s="65">
        <v>0</v>
      </c>
      <c r="E445" s="65">
        <v>0</v>
      </c>
      <c r="F445" s="65">
        <v>0</v>
      </c>
      <c r="G445" s="65">
        <v>0</v>
      </c>
      <c r="H445" s="65">
        <v>0</v>
      </c>
      <c r="I445" s="80">
        <v>0</v>
      </c>
    </row>
    <row r="446" spans="1:13" ht="19.5" customHeight="1" x14ac:dyDescent="0.35">
      <c r="A446" s="8" t="s">
        <v>21</v>
      </c>
      <c r="B446" s="63"/>
      <c r="C446" s="8"/>
      <c r="D446" s="65"/>
      <c r="E446" s="65"/>
      <c r="F446" s="65"/>
      <c r="G446" s="65"/>
      <c r="H446" s="65"/>
      <c r="I446" s="80"/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100</v>
      </c>
      <c r="D456" s="64">
        <v>0</v>
      </c>
      <c r="E456" s="64">
        <v>0</v>
      </c>
      <c r="F456" s="64">
        <v>0</v>
      </c>
      <c r="G456" s="64">
        <v>0</v>
      </c>
      <c r="H456" s="64">
        <v>0</v>
      </c>
      <c r="I456" s="75">
        <v>0</v>
      </c>
    </row>
    <row r="457" spans="1:13" ht="19.5" customHeight="1" x14ac:dyDescent="0.35">
      <c r="A457" s="92"/>
      <c r="B457" s="61" t="s">
        <v>13</v>
      </c>
      <c r="C457" s="7" t="s">
        <v>100</v>
      </c>
      <c r="D457" s="64">
        <v>0</v>
      </c>
      <c r="E457" s="64">
        <v>0</v>
      </c>
      <c r="F457" s="64">
        <v>0</v>
      </c>
      <c r="G457" s="64">
        <v>0</v>
      </c>
      <c r="H457" s="64">
        <v>0</v>
      </c>
      <c r="I457" s="75">
        <v>0</v>
      </c>
    </row>
    <row r="458" spans="1:13" ht="19.5" customHeight="1" x14ac:dyDescent="0.35">
      <c r="A458" s="92"/>
      <c r="B458" s="61" t="s">
        <v>14</v>
      </c>
      <c r="C458" s="7" t="s">
        <v>100</v>
      </c>
      <c r="D458" s="64">
        <v>0</v>
      </c>
      <c r="E458" s="64">
        <v>0</v>
      </c>
      <c r="F458" s="64">
        <v>0</v>
      </c>
      <c r="G458" s="64">
        <v>0</v>
      </c>
      <c r="H458" s="64">
        <v>0</v>
      </c>
      <c r="I458" s="75">
        <v>0</v>
      </c>
    </row>
    <row r="459" spans="1:13" ht="19.5" customHeight="1" x14ac:dyDescent="0.35">
      <c r="A459" s="92"/>
      <c r="B459" s="61" t="s">
        <v>15</v>
      </c>
      <c r="C459" s="7" t="s">
        <v>100</v>
      </c>
      <c r="D459" s="64">
        <v>0</v>
      </c>
      <c r="E459" s="64">
        <v>0</v>
      </c>
      <c r="F459" s="64">
        <v>0</v>
      </c>
      <c r="G459" s="64">
        <v>0</v>
      </c>
      <c r="H459" s="64">
        <v>0</v>
      </c>
      <c r="I459" s="75">
        <v>0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100</v>
      </c>
      <c r="D463" s="65">
        <v>0</v>
      </c>
      <c r="E463" s="65">
        <v>0</v>
      </c>
      <c r="F463" s="65">
        <v>0</v>
      </c>
      <c r="G463" s="65">
        <v>0</v>
      </c>
      <c r="H463" s="65">
        <v>0</v>
      </c>
      <c r="I463" s="76">
        <v>0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100</v>
      </c>
      <c r="D466" s="64">
        <v>0</v>
      </c>
      <c r="E466" s="64">
        <v>0</v>
      </c>
      <c r="F466" s="64">
        <v>0</v>
      </c>
      <c r="G466" s="64">
        <v>0</v>
      </c>
      <c r="H466" s="64">
        <v>0</v>
      </c>
      <c r="I466" s="75">
        <v>0</v>
      </c>
    </row>
    <row r="467" spans="1:13" ht="19.5" customHeight="1" x14ac:dyDescent="0.35">
      <c r="A467" s="92"/>
      <c r="B467" s="61" t="s">
        <v>13</v>
      </c>
      <c r="C467" s="7" t="s">
        <v>100</v>
      </c>
      <c r="D467" s="64">
        <v>0</v>
      </c>
      <c r="E467" s="64">
        <v>0</v>
      </c>
      <c r="F467" s="64">
        <v>0</v>
      </c>
      <c r="G467" s="64">
        <v>0</v>
      </c>
      <c r="H467" s="64">
        <v>0</v>
      </c>
      <c r="I467" s="75">
        <v>0</v>
      </c>
    </row>
    <row r="468" spans="1:13" ht="19.5" customHeight="1" x14ac:dyDescent="0.35">
      <c r="A468" s="92"/>
      <c r="B468" s="61" t="s">
        <v>14</v>
      </c>
      <c r="C468" s="7" t="s">
        <v>100</v>
      </c>
      <c r="D468" s="64">
        <v>0</v>
      </c>
      <c r="E468" s="64">
        <v>0</v>
      </c>
      <c r="F468" s="64">
        <v>0</v>
      </c>
      <c r="G468" s="64">
        <v>0</v>
      </c>
      <c r="H468" s="64">
        <v>0</v>
      </c>
      <c r="I468" s="75">
        <v>0</v>
      </c>
    </row>
    <row r="469" spans="1:13" ht="19.5" customHeight="1" x14ac:dyDescent="0.35">
      <c r="A469" s="92"/>
      <c r="B469" s="61" t="s">
        <v>15</v>
      </c>
      <c r="C469" s="7" t="s">
        <v>100</v>
      </c>
      <c r="D469" s="64">
        <v>0</v>
      </c>
      <c r="E469" s="64">
        <v>0</v>
      </c>
      <c r="F469" s="64">
        <v>0</v>
      </c>
      <c r="G469" s="64">
        <v>0</v>
      </c>
      <c r="H469" s="64">
        <v>0</v>
      </c>
      <c r="I469" s="75">
        <v>0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100</v>
      </c>
      <c r="D473" s="65">
        <v>0</v>
      </c>
      <c r="E473" s="65">
        <v>0</v>
      </c>
      <c r="F473" s="65">
        <v>0</v>
      </c>
      <c r="G473" s="65">
        <v>0</v>
      </c>
      <c r="H473" s="65">
        <v>0</v>
      </c>
      <c r="I473" s="76">
        <v>0</v>
      </c>
    </row>
    <row r="474" spans="1:13" ht="19.5" customHeight="1" x14ac:dyDescent="0.35">
      <c r="A474" s="8" t="s">
        <v>21</v>
      </c>
      <c r="B474" s="63"/>
      <c r="C474" s="8"/>
      <c r="D474" s="65"/>
      <c r="E474" s="65"/>
      <c r="F474" s="65"/>
      <c r="G474" s="65"/>
      <c r="H474" s="65"/>
      <c r="I474" s="76"/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100</v>
      </c>
      <c r="D484" s="64">
        <v>0</v>
      </c>
      <c r="E484" s="64">
        <v>0</v>
      </c>
      <c r="F484" s="64">
        <v>0</v>
      </c>
      <c r="G484" s="64">
        <v>0</v>
      </c>
      <c r="H484" s="64">
        <v>0</v>
      </c>
      <c r="I484" s="79">
        <v>0</v>
      </c>
    </row>
    <row r="485" spans="1:13" ht="19.5" customHeight="1" x14ac:dyDescent="0.35">
      <c r="A485" s="92"/>
      <c r="B485" s="61" t="s">
        <v>13</v>
      </c>
      <c r="C485" s="7" t="s">
        <v>100</v>
      </c>
      <c r="D485" s="64">
        <v>0</v>
      </c>
      <c r="E485" s="64">
        <v>0</v>
      </c>
      <c r="F485" s="64">
        <v>0</v>
      </c>
      <c r="G485" s="64">
        <v>0</v>
      </c>
      <c r="H485" s="64">
        <v>0</v>
      </c>
      <c r="I485" s="79">
        <v>0</v>
      </c>
    </row>
    <row r="486" spans="1:13" ht="19.5" customHeight="1" x14ac:dyDescent="0.35">
      <c r="A486" s="92"/>
      <c r="B486" s="61" t="s">
        <v>14</v>
      </c>
      <c r="C486" s="7" t="s">
        <v>100</v>
      </c>
      <c r="D486" s="64">
        <v>0</v>
      </c>
      <c r="E486" s="64">
        <v>0</v>
      </c>
      <c r="F486" s="64">
        <v>0</v>
      </c>
      <c r="G486" s="64">
        <v>0</v>
      </c>
      <c r="H486" s="64">
        <v>0</v>
      </c>
      <c r="I486" s="79">
        <v>0</v>
      </c>
    </row>
    <row r="487" spans="1:13" ht="19.5" customHeight="1" x14ac:dyDescent="0.35">
      <c r="A487" s="92"/>
      <c r="B487" s="61" t="s">
        <v>15</v>
      </c>
      <c r="C487" s="7" t="s">
        <v>100</v>
      </c>
      <c r="D487" s="64">
        <v>0</v>
      </c>
      <c r="E487" s="64">
        <v>0</v>
      </c>
      <c r="F487" s="64">
        <v>0</v>
      </c>
      <c r="G487" s="64">
        <v>0</v>
      </c>
      <c r="H487" s="64">
        <v>0</v>
      </c>
      <c r="I487" s="79">
        <v>0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100</v>
      </c>
      <c r="D491" s="65">
        <v>0</v>
      </c>
      <c r="E491" s="65">
        <v>0</v>
      </c>
      <c r="F491" s="65">
        <v>0</v>
      </c>
      <c r="G491" s="65">
        <v>0</v>
      </c>
      <c r="H491" s="65">
        <v>0</v>
      </c>
      <c r="I491" s="80">
        <v>0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100</v>
      </c>
      <c r="D494" s="64">
        <v>0</v>
      </c>
      <c r="E494" s="64">
        <v>0</v>
      </c>
      <c r="F494" s="64">
        <v>0</v>
      </c>
      <c r="G494" s="64">
        <v>0</v>
      </c>
      <c r="H494" s="64">
        <v>0</v>
      </c>
      <c r="I494" s="79">
        <v>0</v>
      </c>
    </row>
    <row r="495" spans="1:13" ht="19.5" customHeight="1" x14ac:dyDescent="0.35">
      <c r="A495" s="92"/>
      <c r="B495" s="61" t="s">
        <v>13</v>
      </c>
      <c r="C495" s="7" t="s">
        <v>100</v>
      </c>
      <c r="D495" s="64">
        <v>0</v>
      </c>
      <c r="E495" s="64">
        <v>0</v>
      </c>
      <c r="F495" s="64">
        <v>0</v>
      </c>
      <c r="G495" s="64">
        <v>0</v>
      </c>
      <c r="H495" s="64">
        <v>0</v>
      </c>
      <c r="I495" s="79">
        <v>0</v>
      </c>
    </row>
    <row r="496" spans="1:13" ht="19.5" customHeight="1" x14ac:dyDescent="0.35">
      <c r="A496" s="92"/>
      <c r="B496" s="61" t="s">
        <v>14</v>
      </c>
      <c r="C496" s="7" t="s">
        <v>100</v>
      </c>
      <c r="D496" s="64">
        <v>0</v>
      </c>
      <c r="E496" s="64">
        <v>0</v>
      </c>
      <c r="F496" s="64">
        <v>0</v>
      </c>
      <c r="G496" s="64">
        <v>0</v>
      </c>
      <c r="H496" s="64">
        <v>0</v>
      </c>
      <c r="I496" s="79">
        <v>0</v>
      </c>
    </row>
    <row r="497" spans="1:13" ht="19.5" customHeight="1" x14ac:dyDescent="0.35">
      <c r="A497" s="92"/>
      <c r="B497" s="61" t="s">
        <v>15</v>
      </c>
      <c r="C497" s="7" t="s">
        <v>100</v>
      </c>
      <c r="D497" s="64">
        <v>0</v>
      </c>
      <c r="E497" s="64">
        <v>0</v>
      </c>
      <c r="F497" s="64">
        <v>0</v>
      </c>
      <c r="G497" s="64">
        <v>0</v>
      </c>
      <c r="H497" s="64">
        <v>0</v>
      </c>
      <c r="I497" s="79">
        <v>0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100</v>
      </c>
      <c r="D501" s="65">
        <v>0</v>
      </c>
      <c r="E501" s="65">
        <v>0</v>
      </c>
      <c r="F501" s="65">
        <v>0</v>
      </c>
      <c r="G501" s="65">
        <v>0</v>
      </c>
      <c r="H501" s="65">
        <v>0</v>
      </c>
      <c r="I501" s="80">
        <v>0</v>
      </c>
    </row>
    <row r="502" spans="1:13" ht="19.5" customHeight="1" x14ac:dyDescent="0.35">
      <c r="A502" s="8" t="s">
        <v>21</v>
      </c>
      <c r="B502" s="63"/>
      <c r="C502" s="8"/>
      <c r="D502" s="65"/>
      <c r="E502" s="65"/>
      <c r="F502" s="65"/>
      <c r="G502" s="65"/>
      <c r="H502" s="65"/>
      <c r="I502" s="80"/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100</v>
      </c>
      <c r="D512" s="64">
        <v>0</v>
      </c>
      <c r="E512" s="64">
        <v>0</v>
      </c>
      <c r="F512" s="64">
        <v>0</v>
      </c>
      <c r="G512" s="64">
        <v>0</v>
      </c>
      <c r="H512" s="64">
        <v>0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100</v>
      </c>
      <c r="D513" s="64">
        <v>0</v>
      </c>
      <c r="E513" s="64">
        <v>0</v>
      </c>
      <c r="F513" s="64">
        <v>0</v>
      </c>
      <c r="G513" s="64">
        <v>0</v>
      </c>
      <c r="H513" s="64">
        <v>0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100</v>
      </c>
      <c r="D514" s="64">
        <v>0</v>
      </c>
      <c r="E514" s="64">
        <v>0</v>
      </c>
      <c r="F514" s="64">
        <v>0</v>
      </c>
      <c r="G514" s="64">
        <v>0</v>
      </c>
      <c r="H514" s="64">
        <v>0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100</v>
      </c>
      <c r="D515" s="64">
        <v>0</v>
      </c>
      <c r="E515" s="64">
        <v>0</v>
      </c>
      <c r="F515" s="64">
        <v>0</v>
      </c>
      <c r="G515" s="64">
        <v>0</v>
      </c>
      <c r="H515" s="64">
        <v>0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100</v>
      </c>
      <c r="D519" s="65">
        <v>0</v>
      </c>
      <c r="E519" s="65">
        <v>0</v>
      </c>
      <c r="F519" s="65">
        <v>0</v>
      </c>
      <c r="G519" s="65">
        <v>0</v>
      </c>
      <c r="H519" s="65">
        <v>0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100</v>
      </c>
      <c r="D522" s="64">
        <v>0</v>
      </c>
      <c r="E522" s="64">
        <v>0</v>
      </c>
      <c r="F522" s="64">
        <v>0</v>
      </c>
      <c r="G522" s="64">
        <v>0</v>
      </c>
      <c r="H522" s="64">
        <v>0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100</v>
      </c>
      <c r="D523" s="64">
        <v>0</v>
      </c>
      <c r="E523" s="64">
        <v>0</v>
      </c>
      <c r="F523" s="64">
        <v>0</v>
      </c>
      <c r="G523" s="64">
        <v>0</v>
      </c>
      <c r="H523" s="64">
        <v>0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100</v>
      </c>
      <c r="D524" s="64">
        <v>0</v>
      </c>
      <c r="E524" s="64">
        <v>0</v>
      </c>
      <c r="F524" s="64">
        <v>0</v>
      </c>
      <c r="G524" s="64">
        <v>0</v>
      </c>
      <c r="H524" s="64">
        <v>0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100</v>
      </c>
      <c r="D525" s="64">
        <v>0</v>
      </c>
      <c r="E525" s="64">
        <v>0</v>
      </c>
      <c r="F525" s="64">
        <v>0</v>
      </c>
      <c r="G525" s="64">
        <v>0</v>
      </c>
      <c r="H525" s="64">
        <v>0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100</v>
      </c>
      <c r="D529" s="65">
        <v>0</v>
      </c>
      <c r="E529" s="65">
        <v>0</v>
      </c>
      <c r="F529" s="65">
        <v>0</v>
      </c>
      <c r="G529" s="65">
        <v>0</v>
      </c>
      <c r="H529" s="65">
        <v>0</v>
      </c>
      <c r="I529" s="76">
        <v>0</v>
      </c>
    </row>
    <row r="530" spans="1:13" ht="19.5" customHeight="1" x14ac:dyDescent="0.35">
      <c r="A530" s="8" t="s">
        <v>21</v>
      </c>
      <c r="B530" s="63"/>
      <c r="C530" s="17"/>
      <c r="D530" s="65"/>
      <c r="E530" s="65"/>
      <c r="F530" s="65"/>
      <c r="G530" s="65"/>
      <c r="H530" s="65"/>
      <c r="I530" s="76"/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100</v>
      </c>
      <c r="D540" s="64">
        <v>0</v>
      </c>
      <c r="E540" s="64">
        <v>0</v>
      </c>
      <c r="F540" s="64">
        <v>0</v>
      </c>
      <c r="G540" s="64">
        <v>0</v>
      </c>
      <c r="H540" s="64">
        <v>0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100</v>
      </c>
      <c r="D541" s="64">
        <v>0</v>
      </c>
      <c r="E541" s="64">
        <v>0</v>
      </c>
      <c r="F541" s="64">
        <v>0</v>
      </c>
      <c r="G541" s="64">
        <v>0</v>
      </c>
      <c r="H541" s="64">
        <v>0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100</v>
      </c>
      <c r="D542" s="64">
        <v>0</v>
      </c>
      <c r="E542" s="64">
        <v>0</v>
      </c>
      <c r="F542" s="64">
        <v>0</v>
      </c>
      <c r="G542" s="64">
        <v>0</v>
      </c>
      <c r="H542" s="64">
        <v>0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100</v>
      </c>
      <c r="D543" s="64">
        <v>0</v>
      </c>
      <c r="E543" s="64">
        <v>0</v>
      </c>
      <c r="F543" s="64">
        <v>0</v>
      </c>
      <c r="G543" s="64">
        <v>0</v>
      </c>
      <c r="H543" s="64">
        <v>0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100</v>
      </c>
      <c r="D547" s="65">
        <v>0</v>
      </c>
      <c r="E547" s="65">
        <v>0</v>
      </c>
      <c r="F547" s="65">
        <v>0</v>
      </c>
      <c r="G547" s="65">
        <v>0</v>
      </c>
      <c r="H547" s="65">
        <v>0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100</v>
      </c>
      <c r="D550" s="64">
        <v>0</v>
      </c>
      <c r="E550" s="64">
        <v>0</v>
      </c>
      <c r="F550" s="64">
        <v>0</v>
      </c>
      <c r="G550" s="64">
        <v>0</v>
      </c>
      <c r="H550" s="64">
        <v>0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100</v>
      </c>
      <c r="D551" s="64">
        <v>0</v>
      </c>
      <c r="E551" s="64">
        <v>0</v>
      </c>
      <c r="F551" s="64">
        <v>0</v>
      </c>
      <c r="G551" s="64">
        <v>0</v>
      </c>
      <c r="H551" s="64">
        <v>0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100</v>
      </c>
      <c r="D552" s="64">
        <v>0</v>
      </c>
      <c r="E552" s="64">
        <v>0</v>
      </c>
      <c r="F552" s="64">
        <v>0</v>
      </c>
      <c r="G552" s="64">
        <v>0</v>
      </c>
      <c r="H552" s="64">
        <v>0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100</v>
      </c>
      <c r="D553" s="64">
        <v>0</v>
      </c>
      <c r="E553" s="64">
        <v>0</v>
      </c>
      <c r="F553" s="64">
        <v>0</v>
      </c>
      <c r="G553" s="64">
        <v>0</v>
      </c>
      <c r="H553" s="64">
        <v>0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100</v>
      </c>
      <c r="D557" s="65">
        <v>0</v>
      </c>
      <c r="E557" s="65">
        <v>0</v>
      </c>
      <c r="F557" s="65">
        <v>0</v>
      </c>
      <c r="G557" s="65">
        <v>0</v>
      </c>
      <c r="H557" s="65">
        <v>0</v>
      </c>
      <c r="I557" s="80">
        <v>0</v>
      </c>
    </row>
    <row r="558" spans="1:13" ht="19.5" customHeight="1" x14ac:dyDescent="0.35">
      <c r="A558" s="8" t="s">
        <v>21</v>
      </c>
      <c r="B558" s="63"/>
      <c r="C558" s="17"/>
      <c r="D558" s="65"/>
      <c r="E558" s="65"/>
      <c r="F558" s="65"/>
      <c r="G558" s="65"/>
      <c r="H558" s="65"/>
      <c r="I558" s="80"/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100</v>
      </c>
      <c r="D568" s="64">
        <v>0</v>
      </c>
      <c r="E568" s="64">
        <v>0</v>
      </c>
      <c r="F568" s="64">
        <v>0</v>
      </c>
      <c r="G568" s="64">
        <v>0</v>
      </c>
      <c r="H568" s="64">
        <v>0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100</v>
      </c>
      <c r="D569" s="64">
        <v>0</v>
      </c>
      <c r="E569" s="64">
        <v>0</v>
      </c>
      <c r="F569" s="64">
        <v>0</v>
      </c>
      <c r="G569" s="64">
        <v>0</v>
      </c>
      <c r="H569" s="64">
        <v>0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100</v>
      </c>
      <c r="D570" s="64">
        <v>0</v>
      </c>
      <c r="E570" s="64">
        <v>0</v>
      </c>
      <c r="F570" s="64">
        <v>0</v>
      </c>
      <c r="G570" s="64">
        <v>0</v>
      </c>
      <c r="H570" s="64">
        <v>0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100</v>
      </c>
      <c r="D571" s="64">
        <v>0</v>
      </c>
      <c r="E571" s="64">
        <v>0</v>
      </c>
      <c r="F571" s="64">
        <v>0</v>
      </c>
      <c r="G571" s="64">
        <v>0</v>
      </c>
      <c r="H571" s="64">
        <v>0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100</v>
      </c>
      <c r="D575" s="65">
        <v>0</v>
      </c>
      <c r="E575" s="65">
        <v>0</v>
      </c>
      <c r="F575" s="65">
        <v>0</v>
      </c>
      <c r="G575" s="65">
        <v>0</v>
      </c>
      <c r="H575" s="65">
        <v>0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100</v>
      </c>
      <c r="D578" s="64">
        <v>0</v>
      </c>
      <c r="E578" s="64">
        <v>0</v>
      </c>
      <c r="F578" s="64">
        <v>0</v>
      </c>
      <c r="G578" s="64">
        <v>0</v>
      </c>
      <c r="H578" s="64">
        <v>0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100</v>
      </c>
      <c r="D579" s="64">
        <v>0</v>
      </c>
      <c r="E579" s="64">
        <v>0</v>
      </c>
      <c r="F579" s="64">
        <v>0</v>
      </c>
      <c r="G579" s="64">
        <v>0</v>
      </c>
      <c r="H579" s="64">
        <v>0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100</v>
      </c>
      <c r="D580" s="64">
        <v>0</v>
      </c>
      <c r="E580" s="64">
        <v>0</v>
      </c>
      <c r="F580" s="64">
        <v>0</v>
      </c>
      <c r="G580" s="64">
        <v>0</v>
      </c>
      <c r="H580" s="64">
        <v>0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100</v>
      </c>
      <c r="D581" s="64">
        <v>0</v>
      </c>
      <c r="E581" s="64">
        <v>0</v>
      </c>
      <c r="F581" s="64">
        <v>0</v>
      </c>
      <c r="G581" s="64">
        <v>0</v>
      </c>
      <c r="H581" s="64">
        <v>0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100</v>
      </c>
      <c r="D585" s="65">
        <v>0</v>
      </c>
      <c r="E585" s="65">
        <v>0</v>
      </c>
      <c r="F585" s="65">
        <v>0</v>
      </c>
      <c r="G585" s="65">
        <v>0</v>
      </c>
      <c r="H585" s="65">
        <v>0</v>
      </c>
      <c r="I585" s="80">
        <v>0</v>
      </c>
    </row>
    <row r="586" spans="1:13" ht="19.5" customHeight="1" x14ac:dyDescent="0.35">
      <c r="A586" s="8" t="s">
        <v>21</v>
      </c>
      <c r="B586" s="63"/>
      <c r="C586" s="17"/>
      <c r="D586" s="65"/>
      <c r="E586" s="65"/>
      <c r="F586" s="65"/>
      <c r="G586" s="65"/>
      <c r="H586" s="65"/>
      <c r="I586" s="80"/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100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100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100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100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100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100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100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100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100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100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/>
      <c r="D614" s="65"/>
      <c r="E614" s="65"/>
      <c r="F614" s="65"/>
      <c r="G614" s="65"/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1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1477</v>
      </c>
      <c r="D1" s="19" t="s">
        <v>2037</v>
      </c>
      <c r="F1" s="19" t="s">
        <v>158</v>
      </c>
      <c r="G1" s="19">
        <f>H26</f>
        <v>68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1771</v>
      </c>
      <c r="D8" s="64" t="s">
        <v>160</v>
      </c>
      <c r="E8" s="64" t="s">
        <v>180</v>
      </c>
      <c r="F8" s="64" t="s">
        <v>178</v>
      </c>
      <c r="G8" s="64" t="s">
        <v>160</v>
      </c>
      <c r="H8" s="64" t="s">
        <v>275</v>
      </c>
      <c r="I8" s="66" t="s">
        <v>451</v>
      </c>
    </row>
    <row r="9" spans="1:14" ht="19.5" customHeight="1" x14ac:dyDescent="0.35">
      <c r="A9" s="92"/>
      <c r="B9" s="61" t="s">
        <v>13</v>
      </c>
      <c r="C9" s="7" t="s">
        <v>1771</v>
      </c>
      <c r="D9" s="64" t="s">
        <v>204</v>
      </c>
      <c r="E9" s="64" t="s">
        <v>180</v>
      </c>
      <c r="F9" s="64" t="s">
        <v>162</v>
      </c>
      <c r="G9" s="64" t="s">
        <v>160</v>
      </c>
      <c r="H9" s="64" t="s">
        <v>161</v>
      </c>
      <c r="I9" s="66" t="s">
        <v>398</v>
      </c>
    </row>
    <row r="10" spans="1:14" ht="19.5" customHeight="1" x14ac:dyDescent="0.35">
      <c r="A10" s="92"/>
      <c r="B10" s="61" t="s">
        <v>14</v>
      </c>
      <c r="C10" s="7" t="s">
        <v>1771</v>
      </c>
      <c r="D10" s="64" t="s">
        <v>162</v>
      </c>
      <c r="E10" s="64" t="s">
        <v>179</v>
      </c>
      <c r="F10" s="64" t="s">
        <v>162</v>
      </c>
      <c r="G10" s="64" t="s">
        <v>160</v>
      </c>
      <c r="H10" s="64" t="s">
        <v>204</v>
      </c>
      <c r="I10" s="66" t="s">
        <v>910</v>
      </c>
    </row>
    <row r="11" spans="1:14" ht="19.5" customHeight="1" x14ac:dyDescent="0.35">
      <c r="A11" s="92"/>
      <c r="B11" s="61" t="s">
        <v>15</v>
      </c>
      <c r="C11" s="7" t="s">
        <v>1771</v>
      </c>
      <c r="D11" s="64" t="s">
        <v>160</v>
      </c>
      <c r="E11" s="64" t="s">
        <v>162</v>
      </c>
      <c r="F11" s="64" t="s">
        <v>160</v>
      </c>
      <c r="G11" s="64" t="s">
        <v>160</v>
      </c>
      <c r="H11" s="64" t="s">
        <v>162</v>
      </c>
      <c r="I11" s="66" t="s">
        <v>727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1771</v>
      </c>
      <c r="D15" s="64" t="s">
        <v>178</v>
      </c>
      <c r="E15" s="64" t="s">
        <v>380</v>
      </c>
      <c r="F15" s="64" t="s">
        <v>180</v>
      </c>
      <c r="G15" s="64" t="s">
        <v>160</v>
      </c>
      <c r="H15" s="64" t="s">
        <v>410</v>
      </c>
      <c r="I15" s="66" t="s">
        <v>197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1771</v>
      </c>
      <c r="D17" s="64" t="s">
        <v>160</v>
      </c>
      <c r="E17" s="64" t="s">
        <v>162</v>
      </c>
      <c r="F17" s="64" t="s">
        <v>160</v>
      </c>
      <c r="G17" s="64" t="s">
        <v>160</v>
      </c>
      <c r="H17" s="64" t="s">
        <v>162</v>
      </c>
      <c r="I17" s="66" t="s">
        <v>202</v>
      </c>
    </row>
    <row r="18" spans="1:13" ht="19.5" customHeight="1" x14ac:dyDescent="0.35">
      <c r="A18" s="92"/>
      <c r="B18" s="61" t="s">
        <v>12</v>
      </c>
      <c r="C18" s="7" t="s">
        <v>1771</v>
      </c>
      <c r="D18" s="64" t="s">
        <v>178</v>
      </c>
      <c r="E18" s="64" t="s">
        <v>163</v>
      </c>
      <c r="F18" s="64" t="s">
        <v>180</v>
      </c>
      <c r="G18" s="64" t="s">
        <v>160</v>
      </c>
      <c r="H18" s="64" t="s">
        <v>195</v>
      </c>
      <c r="I18" s="66" t="s">
        <v>718</v>
      </c>
    </row>
    <row r="19" spans="1:13" ht="19.5" customHeight="1" x14ac:dyDescent="0.35">
      <c r="A19" s="92"/>
      <c r="B19" s="61" t="s">
        <v>13</v>
      </c>
      <c r="C19" s="7" t="s">
        <v>1771</v>
      </c>
      <c r="D19" s="64" t="s">
        <v>162</v>
      </c>
      <c r="E19" s="64" t="s">
        <v>163</v>
      </c>
      <c r="F19" s="64" t="s">
        <v>222</v>
      </c>
      <c r="G19" s="64" t="s">
        <v>160</v>
      </c>
      <c r="H19" s="64" t="s">
        <v>331</v>
      </c>
      <c r="I19" s="66" t="s">
        <v>449</v>
      </c>
    </row>
    <row r="20" spans="1:13" ht="19.5" customHeight="1" x14ac:dyDescent="0.35">
      <c r="A20" s="92"/>
      <c r="B20" s="61" t="s">
        <v>14</v>
      </c>
      <c r="C20" s="7" t="s">
        <v>1771</v>
      </c>
      <c r="D20" s="64" t="s">
        <v>204</v>
      </c>
      <c r="E20" s="64" t="s">
        <v>235</v>
      </c>
      <c r="F20" s="64" t="s">
        <v>178</v>
      </c>
      <c r="G20" s="64" t="s">
        <v>160</v>
      </c>
      <c r="H20" s="64" t="s">
        <v>233</v>
      </c>
      <c r="I20" s="66" t="s">
        <v>371</v>
      </c>
    </row>
    <row r="21" spans="1:13" ht="19.5" customHeight="1" x14ac:dyDescent="0.35">
      <c r="A21" s="92"/>
      <c r="B21" s="61" t="s">
        <v>15</v>
      </c>
      <c r="C21" s="7" t="s">
        <v>1771</v>
      </c>
      <c r="D21" s="64" t="s">
        <v>162</v>
      </c>
      <c r="E21" s="64" t="s">
        <v>204</v>
      </c>
      <c r="F21" s="64" t="s">
        <v>160</v>
      </c>
      <c r="G21" s="64" t="s">
        <v>160</v>
      </c>
      <c r="H21" s="64" t="s">
        <v>204</v>
      </c>
      <c r="I21" s="66" t="s">
        <v>915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1771</v>
      </c>
      <c r="D25" s="65">
        <v>9</v>
      </c>
      <c r="E25" s="65">
        <v>32</v>
      </c>
      <c r="F25" s="65">
        <v>15</v>
      </c>
      <c r="G25" s="65">
        <v>0</v>
      </c>
      <c r="H25" s="65">
        <v>47</v>
      </c>
      <c r="I25" s="67">
        <v>23.3</v>
      </c>
    </row>
    <row r="26" spans="1:13" ht="19.5" customHeight="1" x14ac:dyDescent="0.35">
      <c r="A26" s="8" t="s">
        <v>21</v>
      </c>
      <c r="B26" s="63"/>
      <c r="C26" s="8" t="s">
        <v>1771</v>
      </c>
      <c r="D26" s="65">
        <v>13</v>
      </c>
      <c r="E26" s="65">
        <v>47</v>
      </c>
      <c r="F26" s="65">
        <v>21</v>
      </c>
      <c r="G26" s="65">
        <v>0</v>
      </c>
      <c r="H26" s="65">
        <v>68</v>
      </c>
      <c r="I26" s="67">
        <v>23.3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1772</v>
      </c>
      <c r="D36" s="64" t="s">
        <v>160</v>
      </c>
      <c r="E36" s="64" t="s">
        <v>160</v>
      </c>
      <c r="F36" s="64" t="s">
        <v>275</v>
      </c>
      <c r="G36" s="64" t="s">
        <v>275</v>
      </c>
      <c r="H36" s="66">
        <v>0</v>
      </c>
    </row>
    <row r="37" spans="1:13" ht="19.5" customHeight="1" x14ac:dyDescent="0.35">
      <c r="A37" s="92"/>
      <c r="B37" s="61" t="s">
        <v>13</v>
      </c>
      <c r="C37" s="7" t="s">
        <v>1772</v>
      </c>
      <c r="D37" s="64" t="s">
        <v>160</v>
      </c>
      <c r="E37" s="64" t="s">
        <v>160</v>
      </c>
      <c r="F37" s="64" t="s">
        <v>161</v>
      </c>
      <c r="G37" s="64" t="s">
        <v>161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1772</v>
      </c>
      <c r="D38" s="64" t="s">
        <v>160</v>
      </c>
      <c r="E38" s="64" t="s">
        <v>160</v>
      </c>
      <c r="F38" s="64" t="s">
        <v>204</v>
      </c>
      <c r="G38" s="64" t="s">
        <v>204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1772</v>
      </c>
      <c r="D39" s="64" t="s">
        <v>160</v>
      </c>
      <c r="E39" s="64" t="s">
        <v>160</v>
      </c>
      <c r="F39" s="64" t="s">
        <v>162</v>
      </c>
      <c r="G39" s="64" t="s">
        <v>162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1772</v>
      </c>
      <c r="D43" s="64" t="s">
        <v>160</v>
      </c>
      <c r="E43" s="64" t="s">
        <v>160</v>
      </c>
      <c r="F43" s="64" t="s">
        <v>410</v>
      </c>
      <c r="G43" s="64" t="s">
        <v>410</v>
      </c>
      <c r="H43" s="66">
        <v>0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1772</v>
      </c>
      <c r="D45" s="64" t="s">
        <v>160</v>
      </c>
      <c r="E45" s="64" t="s">
        <v>160</v>
      </c>
      <c r="F45" s="64" t="s">
        <v>162</v>
      </c>
      <c r="G45" s="64" t="s">
        <v>162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1772</v>
      </c>
      <c r="D46" s="64" t="s">
        <v>160</v>
      </c>
      <c r="E46" s="64" t="s">
        <v>162</v>
      </c>
      <c r="F46" s="64" t="s">
        <v>331</v>
      </c>
      <c r="G46" s="64" t="s">
        <v>195</v>
      </c>
      <c r="H46" s="66" t="s">
        <v>521</v>
      </c>
    </row>
    <row r="47" spans="1:13" ht="19.5" customHeight="1" x14ac:dyDescent="0.35">
      <c r="A47" s="92"/>
      <c r="B47" s="61" t="s">
        <v>13</v>
      </c>
      <c r="C47" s="7" t="s">
        <v>1772</v>
      </c>
      <c r="D47" s="64" t="s">
        <v>160</v>
      </c>
      <c r="E47" s="64" t="s">
        <v>160</v>
      </c>
      <c r="F47" s="64" t="s">
        <v>331</v>
      </c>
      <c r="G47" s="64" t="s">
        <v>331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1772</v>
      </c>
      <c r="D48" s="64" t="s">
        <v>179</v>
      </c>
      <c r="E48" s="64" t="s">
        <v>160</v>
      </c>
      <c r="F48" s="64" t="s">
        <v>195</v>
      </c>
      <c r="G48" s="64" t="s">
        <v>233</v>
      </c>
      <c r="H48" s="66" t="s">
        <v>1411</v>
      </c>
    </row>
    <row r="49" spans="1:13" ht="19.5" customHeight="1" x14ac:dyDescent="0.35">
      <c r="A49" s="92"/>
      <c r="B49" s="61" t="s">
        <v>15</v>
      </c>
      <c r="C49" s="7" t="s">
        <v>1772</v>
      </c>
      <c r="D49" s="64" t="s">
        <v>160</v>
      </c>
      <c r="E49" s="64" t="s">
        <v>160</v>
      </c>
      <c r="F49" s="64" t="s">
        <v>204</v>
      </c>
      <c r="G49" s="64" t="s">
        <v>204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1772</v>
      </c>
      <c r="D53" s="64" t="s">
        <v>179</v>
      </c>
      <c r="E53" s="64" t="s">
        <v>162</v>
      </c>
      <c r="F53" s="64" t="s">
        <v>406</v>
      </c>
      <c r="G53" s="64" t="s">
        <v>748</v>
      </c>
      <c r="H53" s="66" t="s">
        <v>1122</v>
      </c>
    </row>
    <row r="54" spans="1:13" ht="19.5" customHeight="1" x14ac:dyDescent="0.35">
      <c r="A54" s="8" t="s">
        <v>21</v>
      </c>
      <c r="B54" s="63"/>
      <c r="C54" s="8" t="s">
        <v>1772</v>
      </c>
      <c r="D54" s="65">
        <v>2</v>
      </c>
      <c r="E54" s="65">
        <v>1</v>
      </c>
      <c r="F54" s="65">
        <v>65</v>
      </c>
      <c r="G54" s="65">
        <v>68</v>
      </c>
      <c r="H54" s="67">
        <v>85.4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1773</v>
      </c>
      <c r="D64" s="64" t="s">
        <v>179</v>
      </c>
      <c r="E64" s="64" t="s">
        <v>178</v>
      </c>
      <c r="F64" s="64" t="s">
        <v>178</v>
      </c>
      <c r="G64" s="64" t="s">
        <v>160</v>
      </c>
      <c r="H64" s="64" t="s">
        <v>275</v>
      </c>
      <c r="I64" s="66" t="s">
        <v>1046</v>
      </c>
    </row>
    <row r="65" spans="1:13" ht="19.5" customHeight="1" x14ac:dyDescent="0.35">
      <c r="A65" s="92"/>
      <c r="B65" s="61" t="s">
        <v>13</v>
      </c>
      <c r="C65" s="7" t="s">
        <v>1773</v>
      </c>
      <c r="D65" s="64" t="s">
        <v>179</v>
      </c>
      <c r="E65" s="64" t="s">
        <v>160</v>
      </c>
      <c r="F65" s="64" t="s">
        <v>222</v>
      </c>
      <c r="G65" s="64" t="s">
        <v>160</v>
      </c>
      <c r="H65" s="64" t="s">
        <v>161</v>
      </c>
      <c r="I65" s="66" t="s">
        <v>675</v>
      </c>
    </row>
    <row r="66" spans="1:13" ht="19.5" customHeight="1" x14ac:dyDescent="0.35">
      <c r="A66" s="92"/>
      <c r="B66" s="61" t="s">
        <v>14</v>
      </c>
      <c r="C66" s="7" t="s">
        <v>1773</v>
      </c>
      <c r="D66" s="64" t="s">
        <v>179</v>
      </c>
      <c r="E66" s="64" t="s">
        <v>160</v>
      </c>
      <c r="F66" s="64" t="s">
        <v>162</v>
      </c>
      <c r="G66" s="64" t="s">
        <v>160</v>
      </c>
      <c r="H66" s="64" t="s">
        <v>204</v>
      </c>
      <c r="I66" s="66" t="s">
        <v>999</v>
      </c>
    </row>
    <row r="67" spans="1:13" ht="19.5" customHeight="1" x14ac:dyDescent="0.35">
      <c r="A67" s="92"/>
      <c r="B67" s="61" t="s">
        <v>15</v>
      </c>
      <c r="C67" s="7" t="s">
        <v>1773</v>
      </c>
      <c r="D67" s="64" t="s">
        <v>162</v>
      </c>
      <c r="E67" s="64" t="s">
        <v>160</v>
      </c>
      <c r="F67" s="64" t="s">
        <v>160</v>
      </c>
      <c r="G67" s="64" t="s">
        <v>160</v>
      </c>
      <c r="H67" s="64" t="s">
        <v>162</v>
      </c>
      <c r="I67" s="66" t="s">
        <v>1478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1773</v>
      </c>
      <c r="D71" s="64" t="s">
        <v>161</v>
      </c>
      <c r="E71" s="64" t="s">
        <v>178</v>
      </c>
      <c r="F71" s="64" t="s">
        <v>275</v>
      </c>
      <c r="G71" s="64" t="s">
        <v>160</v>
      </c>
      <c r="H71" s="64" t="s">
        <v>410</v>
      </c>
      <c r="I71" s="66" t="s">
        <v>1043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1773</v>
      </c>
      <c r="D73" s="64" t="s">
        <v>160</v>
      </c>
      <c r="E73" s="64" t="s">
        <v>160</v>
      </c>
      <c r="F73" s="64" t="s">
        <v>162</v>
      </c>
      <c r="G73" s="64" t="s">
        <v>160</v>
      </c>
      <c r="H73" s="64" t="s">
        <v>162</v>
      </c>
      <c r="I73" s="66" t="s">
        <v>904</v>
      </c>
    </row>
    <row r="74" spans="1:13" ht="19.5" customHeight="1" x14ac:dyDescent="0.35">
      <c r="A74" s="92"/>
      <c r="B74" s="61" t="s">
        <v>12</v>
      </c>
      <c r="C74" s="7" t="s">
        <v>1773</v>
      </c>
      <c r="D74" s="64" t="s">
        <v>161</v>
      </c>
      <c r="E74" s="64" t="s">
        <v>179</v>
      </c>
      <c r="F74" s="64" t="s">
        <v>222</v>
      </c>
      <c r="G74" s="64" t="s">
        <v>160</v>
      </c>
      <c r="H74" s="64" t="s">
        <v>195</v>
      </c>
      <c r="I74" s="66" t="s">
        <v>942</v>
      </c>
    </row>
    <row r="75" spans="1:13" ht="19.5" customHeight="1" x14ac:dyDescent="0.35">
      <c r="A75" s="92"/>
      <c r="B75" s="61" t="s">
        <v>13</v>
      </c>
      <c r="C75" s="7" t="s">
        <v>1773</v>
      </c>
      <c r="D75" s="64" t="s">
        <v>161</v>
      </c>
      <c r="E75" s="64" t="s">
        <v>178</v>
      </c>
      <c r="F75" s="64" t="s">
        <v>179</v>
      </c>
      <c r="G75" s="64" t="s">
        <v>160</v>
      </c>
      <c r="H75" s="64" t="s">
        <v>331</v>
      </c>
      <c r="I75" s="66" t="s">
        <v>648</v>
      </c>
    </row>
    <row r="76" spans="1:13" ht="19.5" customHeight="1" x14ac:dyDescent="0.35">
      <c r="A76" s="92"/>
      <c r="B76" s="61" t="s">
        <v>14</v>
      </c>
      <c r="C76" s="7" t="s">
        <v>1773</v>
      </c>
      <c r="D76" s="64" t="s">
        <v>162</v>
      </c>
      <c r="E76" s="64" t="s">
        <v>161</v>
      </c>
      <c r="F76" s="64" t="s">
        <v>163</v>
      </c>
      <c r="G76" s="64" t="s">
        <v>160</v>
      </c>
      <c r="H76" s="64" t="s">
        <v>233</v>
      </c>
      <c r="I76" s="66" t="s">
        <v>1223</v>
      </c>
    </row>
    <row r="77" spans="1:13" ht="19.5" customHeight="1" x14ac:dyDescent="0.35">
      <c r="A77" s="92"/>
      <c r="B77" s="61" t="s">
        <v>15</v>
      </c>
      <c r="C77" s="7" t="s">
        <v>1773</v>
      </c>
      <c r="D77" s="64" t="s">
        <v>179</v>
      </c>
      <c r="E77" s="64" t="s">
        <v>160</v>
      </c>
      <c r="F77" s="64" t="s">
        <v>162</v>
      </c>
      <c r="G77" s="64" t="s">
        <v>160</v>
      </c>
      <c r="H77" s="64" t="s">
        <v>204</v>
      </c>
      <c r="I77" s="66" t="s">
        <v>806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1773</v>
      </c>
      <c r="D81" s="64" t="s">
        <v>215</v>
      </c>
      <c r="E81" s="64" t="s">
        <v>331</v>
      </c>
      <c r="F81" s="64" t="s">
        <v>215</v>
      </c>
      <c r="G81" s="64" t="s">
        <v>160</v>
      </c>
      <c r="H81" s="64" t="s">
        <v>748</v>
      </c>
      <c r="I81" s="66" t="s">
        <v>264</v>
      </c>
    </row>
    <row r="82" spans="1:13" ht="19.5" customHeight="1" x14ac:dyDescent="0.35">
      <c r="A82" s="8" t="s">
        <v>21</v>
      </c>
      <c r="B82" s="63"/>
      <c r="C82" s="17" t="s">
        <v>1773</v>
      </c>
      <c r="D82" s="65">
        <v>24</v>
      </c>
      <c r="E82" s="65">
        <v>17</v>
      </c>
      <c r="F82" s="65">
        <v>27</v>
      </c>
      <c r="G82" s="65">
        <v>0</v>
      </c>
      <c r="H82" s="65">
        <v>68</v>
      </c>
      <c r="I82" s="67">
        <v>133.30000000000001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1774</v>
      </c>
      <c r="D92" s="64" t="s">
        <v>220</v>
      </c>
      <c r="E92" s="64" t="s">
        <v>160</v>
      </c>
      <c r="F92" s="64" t="s">
        <v>162</v>
      </c>
      <c r="G92" s="64" t="s">
        <v>160</v>
      </c>
      <c r="H92" s="64" t="s">
        <v>275</v>
      </c>
      <c r="I92" s="66" t="s">
        <v>883</v>
      </c>
    </row>
    <row r="93" spans="1:13" ht="19.5" customHeight="1" x14ac:dyDescent="0.35">
      <c r="A93" s="92"/>
      <c r="B93" s="61" t="s">
        <v>13</v>
      </c>
      <c r="C93" s="7" t="s">
        <v>1774</v>
      </c>
      <c r="D93" s="64" t="s">
        <v>180</v>
      </c>
      <c r="E93" s="64" t="s">
        <v>162</v>
      </c>
      <c r="F93" s="64" t="s">
        <v>160</v>
      </c>
      <c r="G93" s="64" t="s">
        <v>160</v>
      </c>
      <c r="H93" s="64" t="s">
        <v>161</v>
      </c>
      <c r="I93" s="66" t="s">
        <v>998</v>
      </c>
    </row>
    <row r="94" spans="1:13" ht="19.5" customHeight="1" x14ac:dyDescent="0.35">
      <c r="A94" s="92"/>
      <c r="B94" s="61" t="s">
        <v>14</v>
      </c>
      <c r="C94" s="7" t="s">
        <v>1774</v>
      </c>
      <c r="D94" s="64" t="s">
        <v>204</v>
      </c>
      <c r="E94" s="64" t="s">
        <v>160</v>
      </c>
      <c r="F94" s="64" t="s">
        <v>160</v>
      </c>
      <c r="G94" s="64" t="s">
        <v>160</v>
      </c>
      <c r="H94" s="64" t="s">
        <v>204</v>
      </c>
      <c r="I94" s="66" t="s">
        <v>815</v>
      </c>
    </row>
    <row r="95" spans="1:13" ht="19.5" customHeight="1" x14ac:dyDescent="0.35">
      <c r="A95" s="92"/>
      <c r="B95" s="61" t="s">
        <v>15</v>
      </c>
      <c r="C95" s="7" t="s">
        <v>1774</v>
      </c>
      <c r="D95" s="64" t="s">
        <v>162</v>
      </c>
      <c r="E95" s="64" t="s">
        <v>160</v>
      </c>
      <c r="F95" s="64" t="s">
        <v>160</v>
      </c>
      <c r="G95" s="64" t="s">
        <v>160</v>
      </c>
      <c r="H95" s="64" t="s">
        <v>162</v>
      </c>
      <c r="I95" s="66" t="s">
        <v>821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1774</v>
      </c>
      <c r="D99" s="64" t="s">
        <v>287</v>
      </c>
      <c r="E99" s="64" t="s">
        <v>162</v>
      </c>
      <c r="F99" s="64" t="s">
        <v>162</v>
      </c>
      <c r="G99" s="64" t="s">
        <v>160</v>
      </c>
      <c r="H99" s="64" t="s">
        <v>410</v>
      </c>
      <c r="I99" s="66" t="s">
        <v>304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1774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296</v>
      </c>
    </row>
    <row r="102" spans="1:13" ht="19.5" customHeight="1" x14ac:dyDescent="0.35">
      <c r="A102" s="92"/>
      <c r="B102" s="61" t="s">
        <v>12</v>
      </c>
      <c r="C102" s="7" t="s">
        <v>1774</v>
      </c>
      <c r="D102" s="64" t="s">
        <v>331</v>
      </c>
      <c r="E102" s="64" t="s">
        <v>160</v>
      </c>
      <c r="F102" s="64" t="s">
        <v>162</v>
      </c>
      <c r="G102" s="64" t="s">
        <v>160</v>
      </c>
      <c r="H102" s="64" t="s">
        <v>195</v>
      </c>
      <c r="I102" s="66" t="s">
        <v>505</v>
      </c>
    </row>
    <row r="103" spans="1:13" ht="19.5" customHeight="1" x14ac:dyDescent="0.35">
      <c r="A103" s="92"/>
      <c r="B103" s="61" t="s">
        <v>13</v>
      </c>
      <c r="C103" s="7" t="s">
        <v>1774</v>
      </c>
      <c r="D103" s="64" t="s">
        <v>235</v>
      </c>
      <c r="E103" s="64" t="s">
        <v>160</v>
      </c>
      <c r="F103" s="64" t="s">
        <v>162</v>
      </c>
      <c r="G103" s="64" t="s">
        <v>160</v>
      </c>
      <c r="H103" s="64" t="s">
        <v>331</v>
      </c>
      <c r="I103" s="66" t="s">
        <v>301</v>
      </c>
    </row>
    <row r="104" spans="1:13" ht="19.5" customHeight="1" x14ac:dyDescent="0.35">
      <c r="A104" s="92"/>
      <c r="B104" s="61" t="s">
        <v>14</v>
      </c>
      <c r="C104" s="7" t="s">
        <v>1774</v>
      </c>
      <c r="D104" s="64" t="s">
        <v>380</v>
      </c>
      <c r="E104" s="64" t="s">
        <v>162</v>
      </c>
      <c r="F104" s="64" t="s">
        <v>160</v>
      </c>
      <c r="G104" s="64" t="s">
        <v>160</v>
      </c>
      <c r="H104" s="64" t="s">
        <v>233</v>
      </c>
      <c r="I104" s="66" t="s">
        <v>297</v>
      </c>
    </row>
    <row r="105" spans="1:13" ht="19.5" customHeight="1" x14ac:dyDescent="0.35">
      <c r="A105" s="92"/>
      <c r="B105" s="61" t="s">
        <v>15</v>
      </c>
      <c r="C105" s="7" t="s">
        <v>1774</v>
      </c>
      <c r="D105" s="64" t="s">
        <v>204</v>
      </c>
      <c r="E105" s="64" t="s">
        <v>160</v>
      </c>
      <c r="F105" s="64" t="s">
        <v>160</v>
      </c>
      <c r="G105" s="64" t="s">
        <v>160</v>
      </c>
      <c r="H105" s="64" t="s">
        <v>204</v>
      </c>
      <c r="I105" s="66" t="s">
        <v>674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1774</v>
      </c>
      <c r="D109" s="64" t="s">
        <v>406</v>
      </c>
      <c r="E109" s="64" t="s">
        <v>162</v>
      </c>
      <c r="F109" s="64" t="s">
        <v>179</v>
      </c>
      <c r="G109" s="64" t="s">
        <v>160</v>
      </c>
      <c r="H109" s="64" t="s">
        <v>748</v>
      </c>
      <c r="I109" s="66" t="s">
        <v>500</v>
      </c>
    </row>
    <row r="110" spans="1:13" ht="19.5" customHeight="1" x14ac:dyDescent="0.35">
      <c r="A110" s="8" t="s">
        <v>21</v>
      </c>
      <c r="B110" s="63"/>
      <c r="C110" s="8" t="s">
        <v>1774</v>
      </c>
      <c r="D110" s="65">
        <v>63</v>
      </c>
      <c r="E110" s="65">
        <v>2</v>
      </c>
      <c r="F110" s="65">
        <v>3</v>
      </c>
      <c r="G110" s="65">
        <v>0</v>
      </c>
      <c r="H110" s="65">
        <v>68</v>
      </c>
      <c r="I110" s="67">
        <v>71.599999999999994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1775</v>
      </c>
      <c r="D120" s="64" t="s">
        <v>161</v>
      </c>
      <c r="E120" s="64" t="s">
        <v>204</v>
      </c>
      <c r="F120" s="64" t="s">
        <v>160</v>
      </c>
      <c r="G120" s="64" t="s">
        <v>160</v>
      </c>
      <c r="H120" s="64" t="s">
        <v>275</v>
      </c>
      <c r="I120" s="66" t="s">
        <v>1479</v>
      </c>
    </row>
    <row r="121" spans="1:13" ht="19.5" customHeight="1" x14ac:dyDescent="0.35">
      <c r="A121" s="92"/>
      <c r="B121" s="61" t="s">
        <v>13</v>
      </c>
      <c r="C121" s="7" t="s">
        <v>1775</v>
      </c>
      <c r="D121" s="64" t="s">
        <v>161</v>
      </c>
      <c r="E121" s="64" t="s">
        <v>160</v>
      </c>
      <c r="F121" s="64" t="s">
        <v>160</v>
      </c>
      <c r="G121" s="64" t="s">
        <v>160</v>
      </c>
      <c r="H121" s="64" t="s">
        <v>161</v>
      </c>
      <c r="I121" s="66" t="s">
        <v>1218</v>
      </c>
    </row>
    <row r="122" spans="1:13" ht="19.5" customHeight="1" x14ac:dyDescent="0.35">
      <c r="A122" s="92"/>
      <c r="B122" s="61" t="s">
        <v>14</v>
      </c>
      <c r="C122" s="7" t="s">
        <v>1775</v>
      </c>
      <c r="D122" s="64" t="s">
        <v>204</v>
      </c>
      <c r="E122" s="64" t="s">
        <v>160</v>
      </c>
      <c r="F122" s="64" t="s">
        <v>160</v>
      </c>
      <c r="G122" s="64" t="s">
        <v>160</v>
      </c>
      <c r="H122" s="64" t="s">
        <v>204</v>
      </c>
      <c r="I122" s="66" t="s">
        <v>795</v>
      </c>
    </row>
    <row r="123" spans="1:13" ht="19.5" customHeight="1" x14ac:dyDescent="0.35">
      <c r="A123" s="92"/>
      <c r="B123" s="61" t="s">
        <v>15</v>
      </c>
      <c r="C123" s="7" t="s">
        <v>1775</v>
      </c>
      <c r="D123" s="64" t="s">
        <v>162</v>
      </c>
      <c r="E123" s="64" t="s">
        <v>160</v>
      </c>
      <c r="F123" s="64" t="s">
        <v>160</v>
      </c>
      <c r="G123" s="64" t="s">
        <v>160</v>
      </c>
      <c r="H123" s="64" t="s">
        <v>162</v>
      </c>
      <c r="I123" s="66" t="s">
        <v>340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1775</v>
      </c>
      <c r="D127" s="64" t="s">
        <v>313</v>
      </c>
      <c r="E127" s="64" t="s">
        <v>204</v>
      </c>
      <c r="F127" s="64" t="s">
        <v>160</v>
      </c>
      <c r="G127" s="64" t="s">
        <v>160</v>
      </c>
      <c r="H127" s="64" t="s">
        <v>410</v>
      </c>
      <c r="I127" s="66" t="s">
        <v>1281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1775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815</v>
      </c>
    </row>
    <row r="130" spans="1:13" ht="19.5" customHeight="1" x14ac:dyDescent="0.35">
      <c r="A130" s="92"/>
      <c r="B130" s="61" t="s">
        <v>12</v>
      </c>
      <c r="C130" s="7" t="s">
        <v>1775</v>
      </c>
      <c r="D130" s="64" t="s">
        <v>275</v>
      </c>
      <c r="E130" s="64" t="s">
        <v>204</v>
      </c>
      <c r="F130" s="64" t="s">
        <v>162</v>
      </c>
      <c r="G130" s="64" t="s">
        <v>160</v>
      </c>
      <c r="H130" s="64" t="s">
        <v>195</v>
      </c>
      <c r="I130" s="66" t="s">
        <v>1249</v>
      </c>
    </row>
    <row r="131" spans="1:13" ht="19.5" customHeight="1" x14ac:dyDescent="0.35">
      <c r="A131" s="92"/>
      <c r="B131" s="61" t="s">
        <v>13</v>
      </c>
      <c r="C131" s="7" t="s">
        <v>1775</v>
      </c>
      <c r="D131" s="64" t="s">
        <v>318</v>
      </c>
      <c r="E131" s="64" t="s">
        <v>179</v>
      </c>
      <c r="F131" s="64" t="s">
        <v>160</v>
      </c>
      <c r="G131" s="64" t="s">
        <v>160</v>
      </c>
      <c r="H131" s="64" t="s">
        <v>331</v>
      </c>
      <c r="I131" s="66" t="s">
        <v>581</v>
      </c>
    </row>
    <row r="132" spans="1:13" ht="19.5" customHeight="1" x14ac:dyDescent="0.35">
      <c r="A132" s="92"/>
      <c r="B132" s="61" t="s">
        <v>14</v>
      </c>
      <c r="C132" s="7" t="s">
        <v>1775</v>
      </c>
      <c r="D132" s="64" t="s">
        <v>380</v>
      </c>
      <c r="E132" s="64" t="s">
        <v>162</v>
      </c>
      <c r="F132" s="64" t="s">
        <v>160</v>
      </c>
      <c r="G132" s="64" t="s">
        <v>160</v>
      </c>
      <c r="H132" s="64" t="s">
        <v>233</v>
      </c>
      <c r="I132" s="66" t="s">
        <v>1266</v>
      </c>
    </row>
    <row r="133" spans="1:13" ht="19.5" customHeight="1" x14ac:dyDescent="0.35">
      <c r="A133" s="92"/>
      <c r="B133" s="61" t="s">
        <v>15</v>
      </c>
      <c r="C133" s="7" t="s">
        <v>1775</v>
      </c>
      <c r="D133" s="64" t="s">
        <v>204</v>
      </c>
      <c r="E133" s="64" t="s">
        <v>160</v>
      </c>
      <c r="F133" s="64" t="s">
        <v>160</v>
      </c>
      <c r="G133" s="64" t="s">
        <v>160</v>
      </c>
      <c r="H133" s="64" t="s">
        <v>204</v>
      </c>
      <c r="I133" s="66" t="s">
        <v>521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1775</v>
      </c>
      <c r="D137" s="64" t="s">
        <v>191</v>
      </c>
      <c r="E137" s="64" t="s">
        <v>180</v>
      </c>
      <c r="F137" s="64" t="s">
        <v>162</v>
      </c>
      <c r="G137" s="64" t="s">
        <v>160</v>
      </c>
      <c r="H137" s="64" t="s">
        <v>748</v>
      </c>
      <c r="I137" s="66" t="s">
        <v>541</v>
      </c>
    </row>
    <row r="138" spans="1:13" ht="19.5" customHeight="1" x14ac:dyDescent="0.35">
      <c r="A138" s="8" t="s">
        <v>21</v>
      </c>
      <c r="B138" s="63"/>
      <c r="C138" s="17" t="s">
        <v>1775</v>
      </c>
      <c r="D138" s="65">
        <v>58</v>
      </c>
      <c r="E138" s="65">
        <v>9</v>
      </c>
      <c r="F138" s="65">
        <v>1</v>
      </c>
      <c r="G138" s="65">
        <v>0</v>
      </c>
      <c r="H138" s="65">
        <v>68</v>
      </c>
      <c r="I138" s="67">
        <v>105.4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1776</v>
      </c>
      <c r="D148" s="64" t="s">
        <v>275</v>
      </c>
      <c r="E148" s="64" t="s">
        <v>160</v>
      </c>
      <c r="F148" s="64" t="s">
        <v>160</v>
      </c>
      <c r="G148" s="64" t="s">
        <v>160</v>
      </c>
      <c r="H148" s="64" t="s">
        <v>275</v>
      </c>
      <c r="I148" s="66" t="s">
        <v>1056</v>
      </c>
    </row>
    <row r="149" spans="1:13" ht="19.5" customHeight="1" x14ac:dyDescent="0.35">
      <c r="A149" s="92"/>
      <c r="B149" s="61" t="s">
        <v>13</v>
      </c>
      <c r="C149" s="7" t="s">
        <v>1776</v>
      </c>
      <c r="D149" s="64" t="s">
        <v>180</v>
      </c>
      <c r="E149" s="64" t="s">
        <v>162</v>
      </c>
      <c r="F149" s="64" t="s">
        <v>160</v>
      </c>
      <c r="G149" s="64" t="s">
        <v>160</v>
      </c>
      <c r="H149" s="64" t="s">
        <v>161</v>
      </c>
      <c r="I149" s="66" t="s">
        <v>1206</v>
      </c>
    </row>
    <row r="150" spans="1:13" ht="19.5" customHeight="1" x14ac:dyDescent="0.35">
      <c r="A150" s="92"/>
      <c r="B150" s="61" t="s">
        <v>14</v>
      </c>
      <c r="C150" s="7" t="s">
        <v>1776</v>
      </c>
      <c r="D150" s="64" t="s">
        <v>204</v>
      </c>
      <c r="E150" s="64" t="s">
        <v>160</v>
      </c>
      <c r="F150" s="64" t="s">
        <v>160</v>
      </c>
      <c r="G150" s="64" t="s">
        <v>160</v>
      </c>
      <c r="H150" s="64" t="s">
        <v>204</v>
      </c>
      <c r="I150" s="66" t="s">
        <v>696</v>
      </c>
    </row>
    <row r="151" spans="1:13" ht="19.5" customHeight="1" x14ac:dyDescent="0.35">
      <c r="A151" s="92"/>
      <c r="B151" s="61" t="s">
        <v>15</v>
      </c>
      <c r="C151" s="7" t="s">
        <v>1776</v>
      </c>
      <c r="D151" s="64" t="s">
        <v>162</v>
      </c>
      <c r="E151" s="64" t="s">
        <v>160</v>
      </c>
      <c r="F151" s="64" t="s">
        <v>160</v>
      </c>
      <c r="G151" s="64" t="s">
        <v>160</v>
      </c>
      <c r="H151" s="64" t="s">
        <v>162</v>
      </c>
      <c r="I151" s="66" t="s">
        <v>332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1776</v>
      </c>
      <c r="D155" s="64" t="s">
        <v>192</v>
      </c>
      <c r="E155" s="64" t="s">
        <v>162</v>
      </c>
      <c r="F155" s="64" t="s">
        <v>160</v>
      </c>
      <c r="G155" s="64" t="s">
        <v>160</v>
      </c>
      <c r="H155" s="64" t="s">
        <v>410</v>
      </c>
      <c r="I155" s="66" t="s">
        <v>1258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1776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496</v>
      </c>
    </row>
    <row r="158" spans="1:13" ht="19.5" customHeight="1" x14ac:dyDescent="0.35">
      <c r="A158" s="92"/>
      <c r="B158" s="61" t="s">
        <v>12</v>
      </c>
      <c r="C158" s="7" t="s">
        <v>1776</v>
      </c>
      <c r="D158" s="64" t="s">
        <v>195</v>
      </c>
      <c r="E158" s="64" t="s">
        <v>160</v>
      </c>
      <c r="F158" s="64" t="s">
        <v>160</v>
      </c>
      <c r="G158" s="64" t="s">
        <v>160</v>
      </c>
      <c r="H158" s="64" t="s">
        <v>195</v>
      </c>
      <c r="I158" s="66" t="s">
        <v>1335</v>
      </c>
    </row>
    <row r="159" spans="1:13" ht="19.5" customHeight="1" x14ac:dyDescent="0.35">
      <c r="A159" s="92"/>
      <c r="B159" s="61" t="s">
        <v>13</v>
      </c>
      <c r="C159" s="7" t="s">
        <v>1776</v>
      </c>
      <c r="D159" s="64" t="s">
        <v>331</v>
      </c>
      <c r="E159" s="64" t="s">
        <v>160</v>
      </c>
      <c r="F159" s="64" t="s">
        <v>160</v>
      </c>
      <c r="G159" s="64" t="s">
        <v>160</v>
      </c>
      <c r="H159" s="64" t="s">
        <v>331</v>
      </c>
      <c r="I159" s="66" t="s">
        <v>342</v>
      </c>
    </row>
    <row r="160" spans="1:13" ht="19.5" customHeight="1" x14ac:dyDescent="0.35">
      <c r="A160" s="92"/>
      <c r="B160" s="61" t="s">
        <v>14</v>
      </c>
      <c r="C160" s="7" t="s">
        <v>1776</v>
      </c>
      <c r="D160" s="64" t="s">
        <v>233</v>
      </c>
      <c r="E160" s="64" t="s">
        <v>160</v>
      </c>
      <c r="F160" s="64" t="s">
        <v>160</v>
      </c>
      <c r="G160" s="64" t="s">
        <v>160</v>
      </c>
      <c r="H160" s="64" t="s">
        <v>233</v>
      </c>
      <c r="I160" s="66" t="s">
        <v>1480</v>
      </c>
    </row>
    <row r="161" spans="1:13" ht="19.5" customHeight="1" x14ac:dyDescent="0.35">
      <c r="A161" s="92"/>
      <c r="B161" s="61" t="s">
        <v>15</v>
      </c>
      <c r="C161" s="7" t="s">
        <v>1776</v>
      </c>
      <c r="D161" s="64" t="s">
        <v>204</v>
      </c>
      <c r="E161" s="64" t="s">
        <v>160</v>
      </c>
      <c r="F161" s="64" t="s">
        <v>160</v>
      </c>
      <c r="G161" s="64" t="s">
        <v>160</v>
      </c>
      <c r="H161" s="64" t="s">
        <v>204</v>
      </c>
      <c r="I161" s="66" t="s">
        <v>1342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1776</v>
      </c>
      <c r="D165" s="64" t="s">
        <v>748</v>
      </c>
      <c r="E165" s="64" t="s">
        <v>160</v>
      </c>
      <c r="F165" s="64" t="s">
        <v>160</v>
      </c>
      <c r="G165" s="64" t="s">
        <v>160</v>
      </c>
      <c r="H165" s="64" t="s">
        <v>748</v>
      </c>
      <c r="I165" s="66" t="s">
        <v>1481</v>
      </c>
    </row>
    <row r="166" spans="1:13" ht="19.5" customHeight="1" x14ac:dyDescent="0.35">
      <c r="A166" s="8" t="s">
        <v>21</v>
      </c>
      <c r="B166" s="63"/>
      <c r="C166" s="17" t="s">
        <v>1776</v>
      </c>
      <c r="D166" s="65">
        <v>67</v>
      </c>
      <c r="E166" s="65">
        <v>1</v>
      </c>
      <c r="F166" s="65">
        <v>0</v>
      </c>
      <c r="G166" s="65">
        <v>0</v>
      </c>
      <c r="H166" s="65">
        <v>68</v>
      </c>
      <c r="I166" s="67">
        <v>62.1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1777</v>
      </c>
      <c r="D176" s="64" t="s">
        <v>163</v>
      </c>
      <c r="E176" s="64" t="s">
        <v>162</v>
      </c>
      <c r="F176" s="64" t="s">
        <v>162</v>
      </c>
      <c r="G176" s="64" t="s">
        <v>160</v>
      </c>
      <c r="H176" s="64" t="s">
        <v>275</v>
      </c>
      <c r="I176" s="66" t="s">
        <v>1265</v>
      </c>
    </row>
    <row r="177" spans="1:13" ht="19.5" customHeight="1" x14ac:dyDescent="0.35">
      <c r="A177" s="92"/>
      <c r="B177" s="61" t="s">
        <v>13</v>
      </c>
      <c r="C177" s="7" t="s">
        <v>1777</v>
      </c>
      <c r="D177" s="64" t="s">
        <v>180</v>
      </c>
      <c r="E177" s="64" t="s">
        <v>162</v>
      </c>
      <c r="F177" s="64" t="s">
        <v>160</v>
      </c>
      <c r="G177" s="64" t="s">
        <v>160</v>
      </c>
      <c r="H177" s="64" t="s">
        <v>161</v>
      </c>
      <c r="I177" s="66" t="s">
        <v>541</v>
      </c>
    </row>
    <row r="178" spans="1:13" ht="19.5" customHeight="1" x14ac:dyDescent="0.35">
      <c r="A178" s="92"/>
      <c r="B178" s="61" t="s">
        <v>14</v>
      </c>
      <c r="C178" s="7" t="s">
        <v>1777</v>
      </c>
      <c r="D178" s="64" t="s">
        <v>204</v>
      </c>
      <c r="E178" s="64" t="s">
        <v>160</v>
      </c>
      <c r="F178" s="64" t="s">
        <v>160</v>
      </c>
      <c r="G178" s="64" t="s">
        <v>160</v>
      </c>
      <c r="H178" s="64" t="s">
        <v>204</v>
      </c>
      <c r="I178" s="66" t="s">
        <v>1281</v>
      </c>
    </row>
    <row r="179" spans="1:13" ht="19.5" customHeight="1" x14ac:dyDescent="0.35">
      <c r="A179" s="92"/>
      <c r="B179" s="61" t="s">
        <v>15</v>
      </c>
      <c r="C179" s="7" t="s">
        <v>1777</v>
      </c>
      <c r="D179" s="64" t="s">
        <v>162</v>
      </c>
      <c r="E179" s="64" t="s">
        <v>160</v>
      </c>
      <c r="F179" s="64" t="s">
        <v>160</v>
      </c>
      <c r="G179" s="64" t="s">
        <v>160</v>
      </c>
      <c r="H179" s="64" t="s">
        <v>162</v>
      </c>
      <c r="I179" s="66" t="s">
        <v>346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1777</v>
      </c>
      <c r="D183" s="64" t="s">
        <v>313</v>
      </c>
      <c r="E183" s="64" t="s">
        <v>179</v>
      </c>
      <c r="F183" s="64" t="s">
        <v>162</v>
      </c>
      <c r="G183" s="64" t="s">
        <v>160</v>
      </c>
      <c r="H183" s="64" t="s">
        <v>410</v>
      </c>
      <c r="I183" s="66" t="s">
        <v>411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1777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315</v>
      </c>
    </row>
    <row r="186" spans="1:13" ht="19.5" customHeight="1" x14ac:dyDescent="0.35">
      <c r="A186" s="92"/>
      <c r="B186" s="61" t="s">
        <v>12</v>
      </c>
      <c r="C186" s="7" t="s">
        <v>1777</v>
      </c>
      <c r="D186" s="64" t="s">
        <v>161</v>
      </c>
      <c r="E186" s="64" t="s">
        <v>204</v>
      </c>
      <c r="F186" s="64" t="s">
        <v>178</v>
      </c>
      <c r="G186" s="64" t="s">
        <v>160</v>
      </c>
      <c r="H186" s="64" t="s">
        <v>195</v>
      </c>
      <c r="I186" s="66" t="s">
        <v>1482</v>
      </c>
    </row>
    <row r="187" spans="1:13" ht="19.5" customHeight="1" x14ac:dyDescent="0.35">
      <c r="A187" s="92"/>
      <c r="B187" s="61" t="s">
        <v>13</v>
      </c>
      <c r="C187" s="7" t="s">
        <v>1777</v>
      </c>
      <c r="D187" s="64" t="s">
        <v>220</v>
      </c>
      <c r="E187" s="64" t="s">
        <v>204</v>
      </c>
      <c r="F187" s="64" t="s">
        <v>162</v>
      </c>
      <c r="G187" s="64" t="s">
        <v>160</v>
      </c>
      <c r="H187" s="64" t="s">
        <v>331</v>
      </c>
      <c r="I187" s="66" t="s">
        <v>1310</v>
      </c>
    </row>
    <row r="188" spans="1:13" ht="19.5" customHeight="1" x14ac:dyDescent="0.35">
      <c r="A188" s="92"/>
      <c r="B188" s="61" t="s">
        <v>14</v>
      </c>
      <c r="C188" s="7" t="s">
        <v>1777</v>
      </c>
      <c r="D188" s="64" t="s">
        <v>220</v>
      </c>
      <c r="E188" s="64" t="s">
        <v>204</v>
      </c>
      <c r="F188" s="64" t="s">
        <v>178</v>
      </c>
      <c r="G188" s="64" t="s">
        <v>160</v>
      </c>
      <c r="H188" s="64" t="s">
        <v>233</v>
      </c>
      <c r="I188" s="66" t="s">
        <v>826</v>
      </c>
    </row>
    <row r="189" spans="1:13" ht="19.5" customHeight="1" x14ac:dyDescent="0.35">
      <c r="A189" s="92"/>
      <c r="B189" s="61" t="s">
        <v>15</v>
      </c>
      <c r="C189" s="7" t="s">
        <v>1777</v>
      </c>
      <c r="D189" s="64" t="s">
        <v>204</v>
      </c>
      <c r="E189" s="64" t="s">
        <v>160</v>
      </c>
      <c r="F189" s="64" t="s">
        <v>160</v>
      </c>
      <c r="G189" s="64" t="s">
        <v>160</v>
      </c>
      <c r="H189" s="64" t="s">
        <v>204</v>
      </c>
      <c r="I189" s="66" t="s">
        <v>512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1777</v>
      </c>
      <c r="D193" s="64" t="s">
        <v>341</v>
      </c>
      <c r="E193" s="64" t="s">
        <v>220</v>
      </c>
      <c r="F193" s="64" t="s">
        <v>220</v>
      </c>
      <c r="G193" s="64" t="s">
        <v>160</v>
      </c>
      <c r="H193" s="64" t="s">
        <v>748</v>
      </c>
      <c r="I193" s="66" t="s">
        <v>510</v>
      </c>
    </row>
    <row r="194" spans="1:13" ht="19.5" customHeight="1" x14ac:dyDescent="0.35">
      <c r="A194" s="8" t="s">
        <v>21</v>
      </c>
      <c r="B194" s="63"/>
      <c r="C194" s="17" t="s">
        <v>1777</v>
      </c>
      <c r="D194" s="65">
        <v>47</v>
      </c>
      <c r="E194" s="65">
        <v>11</v>
      </c>
      <c r="F194" s="65">
        <v>10</v>
      </c>
      <c r="G194" s="65">
        <v>0</v>
      </c>
      <c r="H194" s="65">
        <v>68</v>
      </c>
      <c r="I194" s="67">
        <v>111.4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1778</v>
      </c>
      <c r="D204" s="64" t="s">
        <v>275</v>
      </c>
      <c r="E204" s="64" t="s">
        <v>160</v>
      </c>
      <c r="F204" s="64" t="s">
        <v>160</v>
      </c>
      <c r="G204" s="64" t="s">
        <v>160</v>
      </c>
      <c r="H204" s="64" t="s">
        <v>275</v>
      </c>
      <c r="I204" s="66" t="s">
        <v>378</v>
      </c>
    </row>
    <row r="205" spans="1:13" ht="19.5" customHeight="1" x14ac:dyDescent="0.35">
      <c r="A205" s="92"/>
      <c r="B205" s="61" t="s">
        <v>13</v>
      </c>
      <c r="C205" s="7" t="s">
        <v>1778</v>
      </c>
      <c r="D205" s="64" t="s">
        <v>180</v>
      </c>
      <c r="E205" s="64" t="s">
        <v>162</v>
      </c>
      <c r="F205" s="64" t="s">
        <v>160</v>
      </c>
      <c r="G205" s="64" t="s">
        <v>160</v>
      </c>
      <c r="H205" s="64" t="s">
        <v>161</v>
      </c>
      <c r="I205" s="66" t="s">
        <v>1034</v>
      </c>
    </row>
    <row r="206" spans="1:13" ht="19.5" customHeight="1" x14ac:dyDescent="0.35">
      <c r="A206" s="92"/>
      <c r="B206" s="61" t="s">
        <v>14</v>
      </c>
      <c r="C206" s="7" t="s">
        <v>1778</v>
      </c>
      <c r="D206" s="64" t="s">
        <v>179</v>
      </c>
      <c r="E206" s="64" t="s">
        <v>162</v>
      </c>
      <c r="F206" s="64" t="s">
        <v>160</v>
      </c>
      <c r="G206" s="64" t="s">
        <v>160</v>
      </c>
      <c r="H206" s="64" t="s">
        <v>204</v>
      </c>
      <c r="I206" s="66" t="s">
        <v>916</v>
      </c>
    </row>
    <row r="207" spans="1:13" ht="19.5" customHeight="1" x14ac:dyDescent="0.35">
      <c r="A207" s="92"/>
      <c r="B207" s="61" t="s">
        <v>15</v>
      </c>
      <c r="C207" s="7" t="s">
        <v>1778</v>
      </c>
      <c r="D207" s="64" t="s">
        <v>160</v>
      </c>
      <c r="E207" s="64" t="s">
        <v>162</v>
      </c>
      <c r="F207" s="64" t="s">
        <v>160</v>
      </c>
      <c r="G207" s="64" t="s">
        <v>160</v>
      </c>
      <c r="H207" s="64" t="s">
        <v>162</v>
      </c>
      <c r="I207" s="66" t="s">
        <v>965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1778</v>
      </c>
      <c r="D211" s="64" t="s">
        <v>313</v>
      </c>
      <c r="E211" s="64" t="s">
        <v>204</v>
      </c>
      <c r="F211" s="64" t="s">
        <v>160</v>
      </c>
      <c r="G211" s="64" t="s">
        <v>160</v>
      </c>
      <c r="H211" s="64" t="s">
        <v>410</v>
      </c>
      <c r="I211" s="66" t="s">
        <v>1191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1778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383</v>
      </c>
    </row>
    <row r="214" spans="1:13" ht="19.5" customHeight="1" x14ac:dyDescent="0.35">
      <c r="A214" s="92"/>
      <c r="B214" s="61" t="s">
        <v>12</v>
      </c>
      <c r="C214" s="7" t="s">
        <v>1778</v>
      </c>
      <c r="D214" s="64" t="s">
        <v>235</v>
      </c>
      <c r="E214" s="64" t="s">
        <v>162</v>
      </c>
      <c r="F214" s="64" t="s">
        <v>162</v>
      </c>
      <c r="G214" s="64" t="s">
        <v>160</v>
      </c>
      <c r="H214" s="64" t="s">
        <v>195</v>
      </c>
      <c r="I214" s="66" t="s">
        <v>1244</v>
      </c>
    </row>
    <row r="215" spans="1:13" ht="19.5" customHeight="1" x14ac:dyDescent="0.35">
      <c r="A215" s="92"/>
      <c r="B215" s="61" t="s">
        <v>13</v>
      </c>
      <c r="C215" s="7" t="s">
        <v>1778</v>
      </c>
      <c r="D215" s="64" t="s">
        <v>318</v>
      </c>
      <c r="E215" s="64" t="s">
        <v>179</v>
      </c>
      <c r="F215" s="64" t="s">
        <v>160</v>
      </c>
      <c r="G215" s="64" t="s">
        <v>160</v>
      </c>
      <c r="H215" s="64" t="s">
        <v>331</v>
      </c>
      <c r="I215" s="66" t="s">
        <v>378</v>
      </c>
    </row>
    <row r="216" spans="1:13" ht="19.5" customHeight="1" x14ac:dyDescent="0.35">
      <c r="A216" s="92"/>
      <c r="B216" s="61" t="s">
        <v>14</v>
      </c>
      <c r="C216" s="7" t="s">
        <v>1778</v>
      </c>
      <c r="D216" s="64" t="s">
        <v>195</v>
      </c>
      <c r="E216" s="64" t="s">
        <v>162</v>
      </c>
      <c r="F216" s="64" t="s">
        <v>162</v>
      </c>
      <c r="G216" s="64" t="s">
        <v>160</v>
      </c>
      <c r="H216" s="64" t="s">
        <v>233</v>
      </c>
      <c r="I216" s="66" t="s">
        <v>978</v>
      </c>
    </row>
    <row r="217" spans="1:13" ht="19.5" customHeight="1" x14ac:dyDescent="0.35">
      <c r="A217" s="92"/>
      <c r="B217" s="61" t="s">
        <v>15</v>
      </c>
      <c r="C217" s="7" t="s">
        <v>1778</v>
      </c>
      <c r="D217" s="64" t="s">
        <v>204</v>
      </c>
      <c r="E217" s="64" t="s">
        <v>160</v>
      </c>
      <c r="F217" s="64" t="s">
        <v>160</v>
      </c>
      <c r="G217" s="64" t="s">
        <v>160</v>
      </c>
      <c r="H217" s="64" t="s">
        <v>204</v>
      </c>
      <c r="I217" s="66" t="s">
        <v>1064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1778</v>
      </c>
      <c r="D221" s="64" t="s">
        <v>448</v>
      </c>
      <c r="E221" s="64" t="s">
        <v>178</v>
      </c>
      <c r="F221" s="64" t="s">
        <v>179</v>
      </c>
      <c r="G221" s="64" t="s">
        <v>160</v>
      </c>
      <c r="H221" s="64" t="s">
        <v>748</v>
      </c>
      <c r="I221" s="66" t="s">
        <v>214</v>
      </c>
    </row>
    <row r="222" spans="1:13" ht="19.5" customHeight="1" x14ac:dyDescent="0.35">
      <c r="A222" s="8" t="s">
        <v>21</v>
      </c>
      <c r="B222" s="63"/>
      <c r="C222" s="17" t="s">
        <v>1778</v>
      </c>
      <c r="D222" s="65">
        <v>59</v>
      </c>
      <c r="E222" s="65">
        <v>7</v>
      </c>
      <c r="F222" s="65">
        <v>2</v>
      </c>
      <c r="G222" s="65">
        <v>0</v>
      </c>
      <c r="H222" s="65">
        <v>68</v>
      </c>
      <c r="I222" s="67">
        <v>24.8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1779</v>
      </c>
      <c r="D232" s="64" t="s">
        <v>275</v>
      </c>
      <c r="E232" s="64" t="s">
        <v>160</v>
      </c>
      <c r="F232" s="64" t="s">
        <v>160</v>
      </c>
      <c r="G232" s="64" t="s">
        <v>160</v>
      </c>
      <c r="H232" s="64" t="s">
        <v>275</v>
      </c>
      <c r="I232" s="66" t="s">
        <v>388</v>
      </c>
    </row>
    <row r="233" spans="1:13" ht="19.5" customHeight="1" x14ac:dyDescent="0.35">
      <c r="A233" s="92"/>
      <c r="B233" s="61" t="s">
        <v>13</v>
      </c>
      <c r="C233" s="7" t="s">
        <v>1779</v>
      </c>
      <c r="D233" s="64" t="s">
        <v>161</v>
      </c>
      <c r="E233" s="64" t="s">
        <v>160</v>
      </c>
      <c r="F233" s="64" t="s">
        <v>160</v>
      </c>
      <c r="G233" s="64" t="s">
        <v>160</v>
      </c>
      <c r="H233" s="64" t="s">
        <v>161</v>
      </c>
      <c r="I233" s="66" t="s">
        <v>556</v>
      </c>
    </row>
    <row r="234" spans="1:13" ht="19.5" customHeight="1" x14ac:dyDescent="0.35">
      <c r="A234" s="92"/>
      <c r="B234" s="61" t="s">
        <v>14</v>
      </c>
      <c r="C234" s="7" t="s">
        <v>1779</v>
      </c>
      <c r="D234" s="64" t="s">
        <v>204</v>
      </c>
      <c r="E234" s="64" t="s">
        <v>160</v>
      </c>
      <c r="F234" s="64" t="s">
        <v>160</v>
      </c>
      <c r="G234" s="64" t="s">
        <v>160</v>
      </c>
      <c r="H234" s="64" t="s">
        <v>204</v>
      </c>
      <c r="I234" s="66" t="s">
        <v>1142</v>
      </c>
    </row>
    <row r="235" spans="1:13" ht="19.5" customHeight="1" x14ac:dyDescent="0.35">
      <c r="A235" s="92"/>
      <c r="B235" s="61" t="s">
        <v>15</v>
      </c>
      <c r="C235" s="7" t="s">
        <v>1779</v>
      </c>
      <c r="D235" s="64" t="s">
        <v>160</v>
      </c>
      <c r="E235" s="64" t="s">
        <v>162</v>
      </c>
      <c r="F235" s="64" t="s">
        <v>160</v>
      </c>
      <c r="G235" s="64" t="s">
        <v>160</v>
      </c>
      <c r="H235" s="64" t="s">
        <v>162</v>
      </c>
      <c r="I235" s="66" t="s">
        <v>835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1779</v>
      </c>
      <c r="D239" s="64" t="s">
        <v>192</v>
      </c>
      <c r="E239" s="64" t="s">
        <v>162</v>
      </c>
      <c r="F239" s="64" t="s">
        <v>160</v>
      </c>
      <c r="G239" s="64" t="s">
        <v>160</v>
      </c>
      <c r="H239" s="64" t="s">
        <v>410</v>
      </c>
      <c r="I239" s="66" t="s">
        <v>1146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1779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449</v>
      </c>
    </row>
    <row r="242" spans="1:13" ht="19.5" customHeight="1" x14ac:dyDescent="0.35">
      <c r="A242" s="92"/>
      <c r="B242" s="61" t="s">
        <v>12</v>
      </c>
      <c r="C242" s="7" t="s">
        <v>1779</v>
      </c>
      <c r="D242" s="64" t="s">
        <v>235</v>
      </c>
      <c r="E242" s="64" t="s">
        <v>179</v>
      </c>
      <c r="F242" s="64" t="s">
        <v>160</v>
      </c>
      <c r="G242" s="64" t="s">
        <v>160</v>
      </c>
      <c r="H242" s="64" t="s">
        <v>195</v>
      </c>
      <c r="I242" s="66" t="s">
        <v>615</v>
      </c>
    </row>
    <row r="243" spans="1:13" ht="19.5" customHeight="1" x14ac:dyDescent="0.35">
      <c r="A243" s="92"/>
      <c r="B243" s="61" t="s">
        <v>13</v>
      </c>
      <c r="C243" s="7" t="s">
        <v>1779</v>
      </c>
      <c r="D243" s="64" t="s">
        <v>235</v>
      </c>
      <c r="E243" s="64" t="s">
        <v>162</v>
      </c>
      <c r="F243" s="64" t="s">
        <v>160</v>
      </c>
      <c r="G243" s="64" t="s">
        <v>160</v>
      </c>
      <c r="H243" s="64" t="s">
        <v>331</v>
      </c>
      <c r="I243" s="66" t="s">
        <v>392</v>
      </c>
    </row>
    <row r="244" spans="1:13" ht="19.5" customHeight="1" x14ac:dyDescent="0.35">
      <c r="A244" s="92"/>
      <c r="B244" s="61" t="s">
        <v>14</v>
      </c>
      <c r="C244" s="7" t="s">
        <v>1779</v>
      </c>
      <c r="D244" s="64" t="s">
        <v>195</v>
      </c>
      <c r="E244" s="64" t="s">
        <v>179</v>
      </c>
      <c r="F244" s="64" t="s">
        <v>160</v>
      </c>
      <c r="G244" s="64" t="s">
        <v>160</v>
      </c>
      <c r="H244" s="64" t="s">
        <v>233</v>
      </c>
      <c r="I244" s="66" t="s">
        <v>389</v>
      </c>
    </row>
    <row r="245" spans="1:13" ht="19.5" customHeight="1" x14ac:dyDescent="0.35">
      <c r="A245" s="92"/>
      <c r="B245" s="61" t="s">
        <v>15</v>
      </c>
      <c r="C245" s="7" t="s">
        <v>1779</v>
      </c>
      <c r="D245" s="64" t="s">
        <v>204</v>
      </c>
      <c r="E245" s="64" t="s">
        <v>160</v>
      </c>
      <c r="F245" s="64" t="s">
        <v>160</v>
      </c>
      <c r="G245" s="64" t="s">
        <v>160</v>
      </c>
      <c r="H245" s="64" t="s">
        <v>204</v>
      </c>
      <c r="I245" s="66" t="s">
        <v>564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1779</v>
      </c>
      <c r="D249" s="64" t="s">
        <v>272</v>
      </c>
      <c r="E249" s="64" t="s">
        <v>222</v>
      </c>
      <c r="F249" s="64" t="s">
        <v>160</v>
      </c>
      <c r="G249" s="64" t="s">
        <v>160</v>
      </c>
      <c r="H249" s="64" t="s">
        <v>748</v>
      </c>
      <c r="I249" s="66" t="s">
        <v>1067</v>
      </c>
    </row>
    <row r="250" spans="1:13" ht="19.5" customHeight="1" x14ac:dyDescent="0.35">
      <c r="A250" s="8" t="s">
        <v>21</v>
      </c>
      <c r="B250" s="63"/>
      <c r="C250" s="17" t="s">
        <v>1779</v>
      </c>
      <c r="D250" s="65">
        <v>62</v>
      </c>
      <c r="E250" s="65">
        <v>6</v>
      </c>
      <c r="F250" s="65">
        <v>0</v>
      </c>
      <c r="G250" s="65">
        <v>0</v>
      </c>
      <c r="H250" s="65">
        <v>68</v>
      </c>
      <c r="I250" s="67">
        <v>18.100000000000001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1780</v>
      </c>
      <c r="D260" s="64" t="s">
        <v>163</v>
      </c>
      <c r="E260" s="64" t="s">
        <v>162</v>
      </c>
      <c r="F260" s="64" t="s">
        <v>162</v>
      </c>
      <c r="G260" s="64" t="s">
        <v>160</v>
      </c>
      <c r="H260" s="64" t="s">
        <v>275</v>
      </c>
      <c r="I260" s="66" t="s">
        <v>1262</v>
      </c>
    </row>
    <row r="261" spans="1:13" ht="19.5" customHeight="1" x14ac:dyDescent="0.35">
      <c r="A261" s="92"/>
      <c r="B261" s="61" t="s">
        <v>13</v>
      </c>
      <c r="C261" s="7" t="s">
        <v>1780</v>
      </c>
      <c r="D261" s="64" t="s">
        <v>161</v>
      </c>
      <c r="E261" s="64" t="s">
        <v>160</v>
      </c>
      <c r="F261" s="64" t="s">
        <v>160</v>
      </c>
      <c r="G261" s="64" t="s">
        <v>160</v>
      </c>
      <c r="H261" s="64" t="s">
        <v>161</v>
      </c>
      <c r="I261" s="66" t="s">
        <v>978</v>
      </c>
    </row>
    <row r="262" spans="1:13" ht="19.5" customHeight="1" x14ac:dyDescent="0.35">
      <c r="A262" s="92"/>
      <c r="B262" s="61" t="s">
        <v>14</v>
      </c>
      <c r="C262" s="7" t="s">
        <v>1780</v>
      </c>
      <c r="D262" s="64" t="s">
        <v>179</v>
      </c>
      <c r="E262" s="64" t="s">
        <v>162</v>
      </c>
      <c r="F262" s="64" t="s">
        <v>160</v>
      </c>
      <c r="G262" s="64" t="s">
        <v>160</v>
      </c>
      <c r="H262" s="64" t="s">
        <v>204</v>
      </c>
      <c r="I262" s="66" t="s">
        <v>1483</v>
      </c>
    </row>
    <row r="263" spans="1:13" ht="19.5" customHeight="1" x14ac:dyDescent="0.35">
      <c r="A263" s="92"/>
      <c r="B263" s="61" t="s">
        <v>15</v>
      </c>
      <c r="C263" s="7" t="s">
        <v>1780</v>
      </c>
      <c r="D263" s="64" t="s">
        <v>162</v>
      </c>
      <c r="E263" s="64" t="s">
        <v>160</v>
      </c>
      <c r="F263" s="64" t="s">
        <v>160</v>
      </c>
      <c r="G263" s="64" t="s">
        <v>160</v>
      </c>
      <c r="H263" s="64" t="s">
        <v>162</v>
      </c>
      <c r="I263" s="66" t="s">
        <v>395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1780</v>
      </c>
      <c r="D267" s="64" t="s">
        <v>313</v>
      </c>
      <c r="E267" s="64" t="s">
        <v>179</v>
      </c>
      <c r="F267" s="64" t="s">
        <v>162</v>
      </c>
      <c r="G267" s="64" t="s">
        <v>160</v>
      </c>
      <c r="H267" s="64" t="s">
        <v>410</v>
      </c>
      <c r="I267" s="66" t="s">
        <v>1484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1780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383</v>
      </c>
    </row>
    <row r="270" spans="1:13" ht="19.5" customHeight="1" x14ac:dyDescent="0.35">
      <c r="A270" s="92"/>
      <c r="B270" s="61" t="s">
        <v>12</v>
      </c>
      <c r="C270" s="7" t="s">
        <v>1780</v>
      </c>
      <c r="D270" s="64" t="s">
        <v>331</v>
      </c>
      <c r="E270" s="64" t="s">
        <v>162</v>
      </c>
      <c r="F270" s="64" t="s">
        <v>160</v>
      </c>
      <c r="G270" s="64" t="s">
        <v>160</v>
      </c>
      <c r="H270" s="64" t="s">
        <v>195</v>
      </c>
      <c r="I270" s="66" t="s">
        <v>371</v>
      </c>
    </row>
    <row r="271" spans="1:13" ht="19.5" customHeight="1" x14ac:dyDescent="0.35">
      <c r="A271" s="92"/>
      <c r="B271" s="61" t="s">
        <v>13</v>
      </c>
      <c r="C271" s="7" t="s">
        <v>1780</v>
      </c>
      <c r="D271" s="64" t="s">
        <v>331</v>
      </c>
      <c r="E271" s="64" t="s">
        <v>160</v>
      </c>
      <c r="F271" s="64" t="s">
        <v>160</v>
      </c>
      <c r="G271" s="64" t="s">
        <v>160</v>
      </c>
      <c r="H271" s="64" t="s">
        <v>331</v>
      </c>
      <c r="I271" s="66" t="s">
        <v>398</v>
      </c>
    </row>
    <row r="272" spans="1:13" ht="19.5" customHeight="1" x14ac:dyDescent="0.35">
      <c r="A272" s="92"/>
      <c r="B272" s="61" t="s">
        <v>14</v>
      </c>
      <c r="C272" s="7" t="s">
        <v>1780</v>
      </c>
      <c r="D272" s="64" t="s">
        <v>195</v>
      </c>
      <c r="E272" s="64" t="s">
        <v>179</v>
      </c>
      <c r="F272" s="64" t="s">
        <v>160</v>
      </c>
      <c r="G272" s="64" t="s">
        <v>160</v>
      </c>
      <c r="H272" s="64" t="s">
        <v>233</v>
      </c>
      <c r="I272" s="66" t="s">
        <v>196</v>
      </c>
    </row>
    <row r="273" spans="1:13" ht="19.5" customHeight="1" x14ac:dyDescent="0.35">
      <c r="A273" s="92"/>
      <c r="B273" s="61" t="s">
        <v>15</v>
      </c>
      <c r="C273" s="7" t="s">
        <v>1780</v>
      </c>
      <c r="D273" s="64" t="s">
        <v>204</v>
      </c>
      <c r="E273" s="64" t="s">
        <v>160</v>
      </c>
      <c r="F273" s="64" t="s">
        <v>160</v>
      </c>
      <c r="G273" s="64" t="s">
        <v>160</v>
      </c>
      <c r="H273" s="64" t="s">
        <v>204</v>
      </c>
      <c r="I273" s="66" t="s">
        <v>1143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1780</v>
      </c>
      <c r="D277" s="64" t="s">
        <v>406</v>
      </c>
      <c r="E277" s="64" t="s">
        <v>204</v>
      </c>
      <c r="F277" s="64" t="s">
        <v>160</v>
      </c>
      <c r="G277" s="64" t="s">
        <v>160</v>
      </c>
      <c r="H277" s="64" t="s">
        <v>748</v>
      </c>
      <c r="I277" s="66" t="s">
        <v>738</v>
      </c>
      <c r="L277" s="24"/>
    </row>
    <row r="278" spans="1:13" ht="19.5" customHeight="1" x14ac:dyDescent="0.35">
      <c r="A278" s="8" t="s">
        <v>21</v>
      </c>
      <c r="B278" s="63"/>
      <c r="C278" s="17" t="s">
        <v>1780</v>
      </c>
      <c r="D278" s="65">
        <v>62</v>
      </c>
      <c r="E278" s="65">
        <v>5</v>
      </c>
      <c r="F278" s="65">
        <v>1</v>
      </c>
      <c r="G278" s="65">
        <v>0</v>
      </c>
      <c r="H278" s="65">
        <v>68</v>
      </c>
      <c r="I278" s="67">
        <v>26.3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1781</v>
      </c>
      <c r="D288" s="64" t="s">
        <v>204</v>
      </c>
      <c r="E288" s="64" t="s">
        <v>179</v>
      </c>
      <c r="F288" s="64" t="s">
        <v>162</v>
      </c>
      <c r="G288" s="64" t="s">
        <v>160</v>
      </c>
      <c r="H288" s="64" t="s">
        <v>178</v>
      </c>
      <c r="I288" s="64" t="s">
        <v>275</v>
      </c>
      <c r="J288" s="66" t="s">
        <v>324</v>
      </c>
      <c r="K288" s="18"/>
    </row>
    <row r="289" spans="1:13" ht="19.5" customHeight="1" x14ac:dyDescent="0.35">
      <c r="A289" s="92"/>
      <c r="B289" s="61" t="s">
        <v>13</v>
      </c>
      <c r="C289" s="7" t="s">
        <v>1781</v>
      </c>
      <c r="D289" s="64" t="s">
        <v>162</v>
      </c>
      <c r="E289" s="64" t="s">
        <v>204</v>
      </c>
      <c r="F289" s="64" t="s">
        <v>160</v>
      </c>
      <c r="G289" s="64" t="s">
        <v>160</v>
      </c>
      <c r="H289" s="64" t="s">
        <v>204</v>
      </c>
      <c r="I289" s="64" t="s">
        <v>161</v>
      </c>
      <c r="J289" s="66" t="s">
        <v>684</v>
      </c>
      <c r="K289" s="18"/>
    </row>
    <row r="290" spans="1:13" ht="19.5" customHeight="1" x14ac:dyDescent="0.35">
      <c r="A290" s="92"/>
      <c r="B290" s="61" t="s">
        <v>14</v>
      </c>
      <c r="C290" s="7" t="s">
        <v>1781</v>
      </c>
      <c r="D290" s="64" t="s">
        <v>160</v>
      </c>
      <c r="E290" s="64" t="s">
        <v>160</v>
      </c>
      <c r="F290" s="64" t="s">
        <v>162</v>
      </c>
      <c r="G290" s="64" t="s">
        <v>160</v>
      </c>
      <c r="H290" s="64" t="s">
        <v>179</v>
      </c>
      <c r="I290" s="64" t="s">
        <v>204</v>
      </c>
      <c r="J290" s="66" t="s">
        <v>476</v>
      </c>
      <c r="K290" s="18"/>
    </row>
    <row r="291" spans="1:13" ht="19.5" customHeight="1" x14ac:dyDescent="0.35">
      <c r="A291" s="92"/>
      <c r="B291" s="61" t="s">
        <v>15</v>
      </c>
      <c r="C291" s="7" t="s">
        <v>1781</v>
      </c>
      <c r="D291" s="64" t="s">
        <v>160</v>
      </c>
      <c r="E291" s="64" t="s">
        <v>162</v>
      </c>
      <c r="F291" s="64" t="s">
        <v>160</v>
      </c>
      <c r="G291" s="64" t="s">
        <v>160</v>
      </c>
      <c r="H291" s="64" t="s">
        <v>160</v>
      </c>
      <c r="I291" s="64" t="s">
        <v>162</v>
      </c>
      <c r="J291" s="66" t="s">
        <v>481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1781</v>
      </c>
      <c r="D295" s="64" t="s">
        <v>178</v>
      </c>
      <c r="E295" s="64" t="s">
        <v>180</v>
      </c>
      <c r="F295" s="64" t="s">
        <v>179</v>
      </c>
      <c r="G295" s="64" t="s">
        <v>160</v>
      </c>
      <c r="H295" s="64" t="s">
        <v>220</v>
      </c>
      <c r="I295" s="64" t="s">
        <v>410</v>
      </c>
      <c r="J295" s="66" t="s">
        <v>890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1781</v>
      </c>
      <c r="D297" s="64" t="s">
        <v>160</v>
      </c>
      <c r="E297" s="64" t="s">
        <v>160</v>
      </c>
      <c r="F297" s="64" t="s">
        <v>160</v>
      </c>
      <c r="G297" s="64" t="s">
        <v>160</v>
      </c>
      <c r="H297" s="64" t="s">
        <v>162</v>
      </c>
      <c r="I297" s="64" t="s">
        <v>162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1781</v>
      </c>
      <c r="D298" s="64" t="s">
        <v>178</v>
      </c>
      <c r="E298" s="64" t="s">
        <v>222</v>
      </c>
      <c r="F298" s="64" t="s">
        <v>162</v>
      </c>
      <c r="G298" s="64" t="s">
        <v>160</v>
      </c>
      <c r="H298" s="64" t="s">
        <v>178</v>
      </c>
      <c r="I298" s="64" t="s">
        <v>195</v>
      </c>
      <c r="J298" s="66" t="s">
        <v>1187</v>
      </c>
      <c r="K298" s="18"/>
    </row>
    <row r="299" spans="1:13" ht="19.5" customHeight="1" x14ac:dyDescent="0.35">
      <c r="A299" s="92"/>
      <c r="B299" s="61" t="s">
        <v>13</v>
      </c>
      <c r="C299" s="7" t="s">
        <v>1781</v>
      </c>
      <c r="D299" s="64" t="s">
        <v>178</v>
      </c>
      <c r="E299" s="64" t="s">
        <v>180</v>
      </c>
      <c r="F299" s="64" t="s">
        <v>162</v>
      </c>
      <c r="G299" s="64" t="s">
        <v>160</v>
      </c>
      <c r="H299" s="64" t="s">
        <v>179</v>
      </c>
      <c r="I299" s="64" t="s">
        <v>331</v>
      </c>
      <c r="J299" s="66" t="s">
        <v>678</v>
      </c>
      <c r="K299" s="18"/>
    </row>
    <row r="300" spans="1:13" ht="19.5" customHeight="1" x14ac:dyDescent="0.35">
      <c r="A300" s="92"/>
      <c r="B300" s="61" t="s">
        <v>14</v>
      </c>
      <c r="C300" s="7" t="s">
        <v>1781</v>
      </c>
      <c r="D300" s="64" t="s">
        <v>163</v>
      </c>
      <c r="E300" s="64" t="s">
        <v>161</v>
      </c>
      <c r="F300" s="64" t="s">
        <v>160</v>
      </c>
      <c r="G300" s="64" t="s">
        <v>160</v>
      </c>
      <c r="H300" s="64" t="s">
        <v>162</v>
      </c>
      <c r="I300" s="64" t="s">
        <v>233</v>
      </c>
      <c r="J300" s="66" t="s">
        <v>1305</v>
      </c>
      <c r="K300" s="18"/>
    </row>
    <row r="301" spans="1:13" ht="19.5" customHeight="1" x14ac:dyDescent="0.35">
      <c r="A301" s="92"/>
      <c r="B301" s="61" t="s">
        <v>15</v>
      </c>
      <c r="C301" s="7" t="s">
        <v>1781</v>
      </c>
      <c r="D301" s="64" t="s">
        <v>162</v>
      </c>
      <c r="E301" s="64" t="s">
        <v>162</v>
      </c>
      <c r="F301" s="64" t="s">
        <v>160</v>
      </c>
      <c r="G301" s="64" t="s">
        <v>160</v>
      </c>
      <c r="H301" s="64" t="s">
        <v>162</v>
      </c>
      <c r="I301" s="64" t="s">
        <v>204</v>
      </c>
      <c r="J301" s="66" t="s">
        <v>1078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1781</v>
      </c>
      <c r="D305" s="64" t="s">
        <v>215</v>
      </c>
      <c r="E305" s="64" t="s">
        <v>287</v>
      </c>
      <c r="F305" s="64" t="s">
        <v>179</v>
      </c>
      <c r="G305" s="64" t="s">
        <v>160</v>
      </c>
      <c r="H305" s="64" t="s">
        <v>220</v>
      </c>
      <c r="I305" s="64" t="s">
        <v>748</v>
      </c>
      <c r="J305" s="66" t="s">
        <v>986</v>
      </c>
      <c r="K305" s="23"/>
    </row>
    <row r="306" spans="1:13" ht="19.5" customHeight="1" x14ac:dyDescent="0.35">
      <c r="A306" s="8" t="s">
        <v>21</v>
      </c>
      <c r="B306" s="63"/>
      <c r="C306" s="8" t="s">
        <v>1781</v>
      </c>
      <c r="D306" s="65">
        <v>21</v>
      </c>
      <c r="E306" s="65">
        <v>25</v>
      </c>
      <c r="F306" s="65">
        <v>4</v>
      </c>
      <c r="G306" s="65">
        <v>0</v>
      </c>
      <c r="H306" s="65">
        <v>18</v>
      </c>
      <c r="I306" s="65">
        <v>68</v>
      </c>
      <c r="J306" s="67">
        <v>103.7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1782</v>
      </c>
      <c r="D316" s="64" t="s">
        <v>222</v>
      </c>
      <c r="E316" s="64" t="s">
        <v>178</v>
      </c>
      <c r="F316" s="64" t="s">
        <v>162</v>
      </c>
      <c r="G316" s="64" t="s">
        <v>160</v>
      </c>
      <c r="H316" s="64" t="s">
        <v>275</v>
      </c>
      <c r="I316" s="74" t="s">
        <v>1030</v>
      </c>
    </row>
    <row r="317" spans="1:13" ht="19.5" customHeight="1" x14ac:dyDescent="0.35">
      <c r="A317" s="92"/>
      <c r="B317" s="61" t="s">
        <v>13</v>
      </c>
      <c r="C317" s="7" t="s">
        <v>1782</v>
      </c>
      <c r="D317" s="64" t="s">
        <v>178</v>
      </c>
      <c r="E317" s="64" t="s">
        <v>204</v>
      </c>
      <c r="F317" s="64" t="s">
        <v>160</v>
      </c>
      <c r="G317" s="64" t="s">
        <v>160</v>
      </c>
      <c r="H317" s="64" t="s">
        <v>161</v>
      </c>
      <c r="I317" s="74" t="s">
        <v>1294</v>
      </c>
    </row>
    <row r="318" spans="1:13" ht="19.5" customHeight="1" x14ac:dyDescent="0.35">
      <c r="A318" s="92"/>
      <c r="B318" s="61" t="s">
        <v>14</v>
      </c>
      <c r="C318" s="7" t="s">
        <v>1782</v>
      </c>
      <c r="D318" s="64" t="s">
        <v>160</v>
      </c>
      <c r="E318" s="64" t="s">
        <v>204</v>
      </c>
      <c r="F318" s="64" t="s">
        <v>160</v>
      </c>
      <c r="G318" s="64" t="s">
        <v>160</v>
      </c>
      <c r="H318" s="64" t="s">
        <v>204</v>
      </c>
      <c r="I318" s="74" t="s">
        <v>601</v>
      </c>
    </row>
    <row r="319" spans="1:13" ht="19.5" customHeight="1" x14ac:dyDescent="0.35">
      <c r="A319" s="92"/>
      <c r="B319" s="61" t="s">
        <v>15</v>
      </c>
      <c r="C319" s="7" t="s">
        <v>1782</v>
      </c>
      <c r="D319" s="64" t="s">
        <v>162</v>
      </c>
      <c r="E319" s="64" t="s">
        <v>160</v>
      </c>
      <c r="F319" s="64" t="s">
        <v>160</v>
      </c>
      <c r="G319" s="64" t="s">
        <v>160</v>
      </c>
      <c r="H319" s="64" t="s">
        <v>162</v>
      </c>
      <c r="I319" s="74" t="s">
        <v>1083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1782</v>
      </c>
      <c r="D323" s="64" t="s">
        <v>275</v>
      </c>
      <c r="E323" s="64" t="s">
        <v>275</v>
      </c>
      <c r="F323" s="64" t="s">
        <v>162</v>
      </c>
      <c r="G323" s="64" t="s">
        <v>160</v>
      </c>
      <c r="H323" s="64" t="s">
        <v>410</v>
      </c>
      <c r="I323" s="74" t="s">
        <v>758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1782</v>
      </c>
      <c r="D325" s="64" t="s">
        <v>162</v>
      </c>
      <c r="E325" s="64" t="s">
        <v>160</v>
      </c>
      <c r="F325" s="64" t="s">
        <v>160</v>
      </c>
      <c r="G325" s="64" t="s">
        <v>160</v>
      </c>
      <c r="H325" s="64" t="s">
        <v>162</v>
      </c>
      <c r="I325" s="74" t="s">
        <v>929</v>
      </c>
    </row>
    <row r="326" spans="1:13" ht="19.5" customHeight="1" x14ac:dyDescent="0.35">
      <c r="A326" s="92"/>
      <c r="B326" s="61" t="s">
        <v>12</v>
      </c>
      <c r="C326" s="7" t="s">
        <v>1782</v>
      </c>
      <c r="D326" s="64" t="s">
        <v>222</v>
      </c>
      <c r="E326" s="64" t="s">
        <v>220</v>
      </c>
      <c r="F326" s="64" t="s">
        <v>160</v>
      </c>
      <c r="G326" s="64" t="s">
        <v>160</v>
      </c>
      <c r="H326" s="64" t="s">
        <v>195</v>
      </c>
      <c r="I326" s="74" t="s">
        <v>928</v>
      </c>
    </row>
    <row r="327" spans="1:13" ht="19.5" customHeight="1" x14ac:dyDescent="0.35">
      <c r="A327" s="92"/>
      <c r="B327" s="61" t="s">
        <v>13</v>
      </c>
      <c r="C327" s="7" t="s">
        <v>1782</v>
      </c>
      <c r="D327" s="64" t="s">
        <v>178</v>
      </c>
      <c r="E327" s="64" t="s">
        <v>161</v>
      </c>
      <c r="F327" s="64" t="s">
        <v>179</v>
      </c>
      <c r="G327" s="64" t="s">
        <v>160</v>
      </c>
      <c r="H327" s="64" t="s">
        <v>331</v>
      </c>
      <c r="I327" s="74" t="s">
        <v>439</v>
      </c>
    </row>
    <row r="328" spans="1:13" ht="19.5" customHeight="1" x14ac:dyDescent="0.35">
      <c r="A328" s="92"/>
      <c r="B328" s="61" t="s">
        <v>14</v>
      </c>
      <c r="C328" s="7" t="s">
        <v>1782</v>
      </c>
      <c r="D328" s="64" t="s">
        <v>318</v>
      </c>
      <c r="E328" s="64" t="s">
        <v>222</v>
      </c>
      <c r="F328" s="64" t="s">
        <v>160</v>
      </c>
      <c r="G328" s="64" t="s">
        <v>160</v>
      </c>
      <c r="H328" s="64" t="s">
        <v>233</v>
      </c>
      <c r="I328" s="74" t="s">
        <v>1082</v>
      </c>
    </row>
    <row r="329" spans="1:13" ht="19.5" customHeight="1" x14ac:dyDescent="0.35">
      <c r="A329" s="92"/>
      <c r="B329" s="61" t="s">
        <v>15</v>
      </c>
      <c r="C329" s="7" t="s">
        <v>1782</v>
      </c>
      <c r="D329" s="64" t="s">
        <v>179</v>
      </c>
      <c r="E329" s="64" t="s">
        <v>162</v>
      </c>
      <c r="F329" s="64" t="s">
        <v>160</v>
      </c>
      <c r="G329" s="64" t="s">
        <v>160</v>
      </c>
      <c r="H329" s="64" t="s">
        <v>204</v>
      </c>
      <c r="I329" s="74" t="s">
        <v>1306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1782</v>
      </c>
      <c r="D333" s="64" t="s">
        <v>259</v>
      </c>
      <c r="E333" s="64" t="s">
        <v>210</v>
      </c>
      <c r="F333" s="64" t="s">
        <v>179</v>
      </c>
      <c r="G333" s="64" t="s">
        <v>160</v>
      </c>
      <c r="H333" s="64" t="s">
        <v>748</v>
      </c>
      <c r="I333" s="74" t="s">
        <v>1485</v>
      </c>
    </row>
    <row r="334" spans="1:13" ht="19.5" customHeight="1" x14ac:dyDescent="0.35">
      <c r="A334" s="8" t="s">
        <v>21</v>
      </c>
      <c r="B334" s="63"/>
      <c r="C334" s="8" t="s">
        <v>1782</v>
      </c>
      <c r="D334" s="65">
        <v>33</v>
      </c>
      <c r="E334" s="65">
        <v>32</v>
      </c>
      <c r="F334" s="65">
        <v>3</v>
      </c>
      <c r="G334" s="65">
        <v>0</v>
      </c>
      <c r="H334" s="65">
        <v>68</v>
      </c>
      <c r="I334" s="68">
        <v>5.63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1783</v>
      </c>
      <c r="D344" s="64">
        <v>10</v>
      </c>
      <c r="E344" s="64">
        <v>0</v>
      </c>
      <c r="F344" s="64">
        <v>0</v>
      </c>
      <c r="G344" s="64">
        <v>0</v>
      </c>
      <c r="H344" s="64">
        <v>10</v>
      </c>
    </row>
    <row r="345" spans="1:13" ht="19.5" customHeight="1" x14ac:dyDescent="0.35">
      <c r="A345" s="92"/>
      <c r="B345" s="61" t="s">
        <v>13</v>
      </c>
      <c r="C345" s="7" t="s">
        <v>1783</v>
      </c>
      <c r="D345" s="64">
        <v>7</v>
      </c>
      <c r="E345" s="64">
        <v>0</v>
      </c>
      <c r="F345" s="64">
        <v>0</v>
      </c>
      <c r="G345" s="64">
        <v>0</v>
      </c>
      <c r="H345" s="64">
        <v>7</v>
      </c>
    </row>
    <row r="346" spans="1:13" ht="19.5" customHeight="1" x14ac:dyDescent="0.35">
      <c r="A346" s="92"/>
      <c r="B346" s="61" t="s">
        <v>14</v>
      </c>
      <c r="C346" s="7" t="s">
        <v>1783</v>
      </c>
      <c r="D346" s="64">
        <v>3</v>
      </c>
      <c r="E346" s="64">
        <v>0</v>
      </c>
      <c r="F346" s="64">
        <v>0</v>
      </c>
      <c r="G346" s="64">
        <v>0</v>
      </c>
      <c r="H346" s="64">
        <v>3</v>
      </c>
    </row>
    <row r="347" spans="1:13" ht="19.5" customHeight="1" x14ac:dyDescent="0.35">
      <c r="A347" s="92"/>
      <c r="B347" s="61" t="s">
        <v>15</v>
      </c>
      <c r="C347" s="7" t="s">
        <v>1783</v>
      </c>
      <c r="D347" s="64">
        <v>1</v>
      </c>
      <c r="E347" s="64">
        <v>0</v>
      </c>
      <c r="F347" s="64">
        <v>0</v>
      </c>
      <c r="G347" s="64">
        <v>0</v>
      </c>
      <c r="H347" s="64">
        <v>1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1783</v>
      </c>
      <c r="D351" s="65">
        <v>21</v>
      </c>
      <c r="E351" s="65">
        <v>0</v>
      </c>
      <c r="F351" s="65">
        <v>0</v>
      </c>
      <c r="G351" s="65">
        <v>0</v>
      </c>
      <c r="H351" s="65">
        <v>21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1783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1783</v>
      </c>
      <c r="D354" s="64">
        <v>14</v>
      </c>
      <c r="E354" s="64">
        <v>0</v>
      </c>
      <c r="F354" s="64">
        <v>0</v>
      </c>
      <c r="G354" s="64">
        <v>0</v>
      </c>
      <c r="H354" s="64">
        <v>14</v>
      </c>
    </row>
    <row r="355" spans="1:13" ht="19.5" customHeight="1" x14ac:dyDescent="0.35">
      <c r="A355" s="92"/>
      <c r="B355" s="61" t="s">
        <v>13</v>
      </c>
      <c r="C355" s="7" t="s">
        <v>1783</v>
      </c>
      <c r="D355" s="64">
        <v>13</v>
      </c>
      <c r="E355" s="64">
        <v>0</v>
      </c>
      <c r="F355" s="64">
        <v>0</v>
      </c>
      <c r="G355" s="64">
        <v>0</v>
      </c>
      <c r="H355" s="64">
        <v>13</v>
      </c>
    </row>
    <row r="356" spans="1:13" ht="19.5" customHeight="1" x14ac:dyDescent="0.35">
      <c r="A356" s="92"/>
      <c r="B356" s="61" t="s">
        <v>14</v>
      </c>
      <c r="C356" s="7" t="s">
        <v>1783</v>
      </c>
      <c r="D356" s="64">
        <v>15</v>
      </c>
      <c r="E356" s="64">
        <v>0</v>
      </c>
      <c r="F356" s="64">
        <v>0</v>
      </c>
      <c r="G356" s="64">
        <v>1</v>
      </c>
      <c r="H356" s="64">
        <v>16</v>
      </c>
    </row>
    <row r="357" spans="1:13" ht="19.5" customHeight="1" x14ac:dyDescent="0.35">
      <c r="A357" s="92"/>
      <c r="B357" s="61" t="s">
        <v>15</v>
      </c>
      <c r="C357" s="7" t="s">
        <v>1783</v>
      </c>
      <c r="D357" s="64">
        <v>2</v>
      </c>
      <c r="E357" s="64">
        <v>0</v>
      </c>
      <c r="F357" s="64">
        <v>0</v>
      </c>
      <c r="G357" s="64">
        <v>1</v>
      </c>
      <c r="H357" s="64">
        <v>3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1783</v>
      </c>
      <c r="D361" s="65">
        <v>45</v>
      </c>
      <c r="E361" s="65">
        <v>0</v>
      </c>
      <c r="F361" s="65">
        <v>0</v>
      </c>
      <c r="G361" s="65">
        <v>2</v>
      </c>
      <c r="H361" s="65">
        <v>47</v>
      </c>
    </row>
    <row r="362" spans="1:13" ht="19.5" customHeight="1" x14ac:dyDescent="0.35">
      <c r="A362" s="8" t="s">
        <v>21</v>
      </c>
      <c r="B362" s="63"/>
      <c r="C362" s="8" t="s">
        <v>1783</v>
      </c>
      <c r="D362" s="65">
        <v>66</v>
      </c>
      <c r="E362" s="65">
        <v>0</v>
      </c>
      <c r="F362" s="65">
        <v>0</v>
      </c>
      <c r="G362" s="65">
        <v>2</v>
      </c>
      <c r="H362" s="65">
        <v>68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1784</v>
      </c>
      <c r="D372" s="64">
        <v>10</v>
      </c>
      <c r="E372" s="64">
        <v>0</v>
      </c>
      <c r="F372" s="64">
        <v>0</v>
      </c>
      <c r="G372" s="64">
        <v>0</v>
      </c>
      <c r="H372" s="64">
        <v>10</v>
      </c>
    </row>
    <row r="373" spans="1:13" ht="19.5" customHeight="1" x14ac:dyDescent="0.35">
      <c r="A373" s="92"/>
      <c r="B373" s="61" t="s">
        <v>13</v>
      </c>
      <c r="C373" s="7" t="s">
        <v>1784</v>
      </c>
      <c r="D373" s="64">
        <v>7</v>
      </c>
      <c r="E373" s="64">
        <v>0</v>
      </c>
      <c r="F373" s="64">
        <v>0</v>
      </c>
      <c r="G373" s="64">
        <v>0</v>
      </c>
      <c r="H373" s="64">
        <v>7</v>
      </c>
    </row>
    <row r="374" spans="1:13" ht="19.5" customHeight="1" x14ac:dyDescent="0.35">
      <c r="A374" s="92"/>
      <c r="B374" s="61" t="s">
        <v>14</v>
      </c>
      <c r="C374" s="7" t="s">
        <v>1784</v>
      </c>
      <c r="D374" s="64">
        <v>3</v>
      </c>
      <c r="E374" s="64">
        <v>0</v>
      </c>
      <c r="F374" s="64">
        <v>0</v>
      </c>
      <c r="G374" s="64">
        <v>0</v>
      </c>
      <c r="H374" s="64">
        <v>3</v>
      </c>
    </row>
    <row r="375" spans="1:13" ht="19.5" customHeight="1" x14ac:dyDescent="0.35">
      <c r="A375" s="92"/>
      <c r="B375" s="61" t="s">
        <v>15</v>
      </c>
      <c r="C375" s="7" t="s">
        <v>1784</v>
      </c>
      <c r="D375" s="64">
        <v>1</v>
      </c>
      <c r="E375" s="64">
        <v>0</v>
      </c>
      <c r="F375" s="64">
        <v>0</v>
      </c>
      <c r="G375" s="64">
        <v>0</v>
      </c>
      <c r="H375" s="64">
        <v>1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1784</v>
      </c>
      <c r="D379" s="65">
        <v>21</v>
      </c>
      <c r="E379" s="65">
        <v>0</v>
      </c>
      <c r="F379" s="65">
        <v>0</v>
      </c>
      <c r="G379" s="65">
        <v>0</v>
      </c>
      <c r="H379" s="65">
        <v>21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1784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1784</v>
      </c>
      <c r="D382" s="64">
        <v>13</v>
      </c>
      <c r="E382" s="64">
        <v>1</v>
      </c>
      <c r="F382" s="64">
        <v>0</v>
      </c>
      <c r="G382" s="64">
        <v>0</v>
      </c>
      <c r="H382" s="64">
        <v>14</v>
      </c>
    </row>
    <row r="383" spans="1:13" ht="19.5" customHeight="1" x14ac:dyDescent="0.35">
      <c r="A383" s="92"/>
      <c r="B383" s="61" t="s">
        <v>13</v>
      </c>
      <c r="C383" s="7" t="s">
        <v>1784</v>
      </c>
      <c r="D383" s="64">
        <v>10</v>
      </c>
      <c r="E383" s="64">
        <v>1</v>
      </c>
      <c r="F383" s="64">
        <v>2</v>
      </c>
      <c r="G383" s="64">
        <v>0</v>
      </c>
      <c r="H383" s="64">
        <v>13</v>
      </c>
    </row>
    <row r="384" spans="1:13" ht="19.5" customHeight="1" x14ac:dyDescent="0.35">
      <c r="A384" s="92"/>
      <c r="B384" s="61" t="s">
        <v>14</v>
      </c>
      <c r="C384" s="7" t="s">
        <v>1784</v>
      </c>
      <c r="D384" s="64">
        <v>14</v>
      </c>
      <c r="E384" s="64">
        <v>1</v>
      </c>
      <c r="F384" s="64">
        <v>0</v>
      </c>
      <c r="G384" s="64">
        <v>1</v>
      </c>
      <c r="H384" s="64">
        <v>16</v>
      </c>
    </row>
    <row r="385" spans="1:13" ht="19.5" customHeight="1" x14ac:dyDescent="0.35">
      <c r="A385" s="92"/>
      <c r="B385" s="61" t="s">
        <v>15</v>
      </c>
      <c r="C385" s="7" t="s">
        <v>1784</v>
      </c>
      <c r="D385" s="64">
        <v>2</v>
      </c>
      <c r="E385" s="64">
        <v>0</v>
      </c>
      <c r="F385" s="64">
        <v>0</v>
      </c>
      <c r="G385" s="64">
        <v>1</v>
      </c>
      <c r="H385" s="64">
        <v>3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1784</v>
      </c>
      <c r="D389" s="65">
        <v>40</v>
      </c>
      <c r="E389" s="65">
        <v>3</v>
      </c>
      <c r="F389" s="65">
        <v>2</v>
      </c>
      <c r="G389" s="65">
        <v>2</v>
      </c>
      <c r="H389" s="65">
        <v>47</v>
      </c>
    </row>
    <row r="390" spans="1:13" ht="19.5" customHeight="1" x14ac:dyDescent="0.35">
      <c r="A390" s="8" t="s">
        <v>21</v>
      </c>
      <c r="B390" s="63"/>
      <c r="C390" s="8" t="s">
        <v>1784</v>
      </c>
      <c r="D390" s="65">
        <v>61</v>
      </c>
      <c r="E390" s="65">
        <v>3</v>
      </c>
      <c r="F390" s="65">
        <v>2</v>
      </c>
      <c r="G390" s="65">
        <v>2</v>
      </c>
      <c r="H390" s="65">
        <v>68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1785</v>
      </c>
      <c r="D400" s="64">
        <v>10</v>
      </c>
      <c r="E400" s="64">
        <v>0</v>
      </c>
      <c r="F400" s="64">
        <v>0</v>
      </c>
      <c r="G400" s="64">
        <v>0</v>
      </c>
      <c r="H400" s="64">
        <v>10</v>
      </c>
    </row>
    <row r="401" spans="1:13" ht="19.5" customHeight="1" x14ac:dyDescent="0.35">
      <c r="A401" s="92"/>
      <c r="B401" s="61" t="s">
        <v>13</v>
      </c>
      <c r="C401" s="7" t="s">
        <v>1785</v>
      </c>
      <c r="D401" s="64">
        <v>6</v>
      </c>
      <c r="E401" s="64">
        <v>1</v>
      </c>
      <c r="F401" s="64">
        <v>0</v>
      </c>
      <c r="G401" s="64">
        <v>0</v>
      </c>
      <c r="H401" s="64">
        <v>7</v>
      </c>
    </row>
    <row r="402" spans="1:13" ht="19.5" customHeight="1" x14ac:dyDescent="0.35">
      <c r="A402" s="92"/>
      <c r="B402" s="61" t="s">
        <v>14</v>
      </c>
      <c r="C402" s="7" t="s">
        <v>1785</v>
      </c>
      <c r="D402" s="64">
        <v>3</v>
      </c>
      <c r="E402" s="64">
        <v>0</v>
      </c>
      <c r="F402" s="64">
        <v>0</v>
      </c>
      <c r="G402" s="64">
        <v>0</v>
      </c>
      <c r="H402" s="64">
        <v>3</v>
      </c>
    </row>
    <row r="403" spans="1:13" ht="19.5" customHeight="1" x14ac:dyDescent="0.35">
      <c r="A403" s="92"/>
      <c r="B403" s="61" t="s">
        <v>15</v>
      </c>
      <c r="C403" s="7" t="s">
        <v>1785</v>
      </c>
      <c r="D403" s="64">
        <v>0</v>
      </c>
      <c r="E403" s="64">
        <v>0</v>
      </c>
      <c r="F403" s="64">
        <v>1</v>
      </c>
      <c r="G403" s="64">
        <v>0</v>
      </c>
      <c r="H403" s="64">
        <v>1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1785</v>
      </c>
      <c r="D407" s="65">
        <v>19</v>
      </c>
      <c r="E407" s="65">
        <v>1</v>
      </c>
      <c r="F407" s="65">
        <v>1</v>
      </c>
      <c r="G407" s="65">
        <v>0</v>
      </c>
      <c r="H407" s="65">
        <v>21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1785</v>
      </c>
      <c r="D409" s="64">
        <v>1</v>
      </c>
      <c r="E409" s="64">
        <v>0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1785</v>
      </c>
      <c r="D410" s="64">
        <v>10</v>
      </c>
      <c r="E410" s="64">
        <v>2</v>
      </c>
      <c r="F410" s="64">
        <v>2</v>
      </c>
      <c r="G410" s="64">
        <v>0</v>
      </c>
      <c r="H410" s="64">
        <v>14</v>
      </c>
    </row>
    <row r="411" spans="1:13" ht="19.5" customHeight="1" x14ac:dyDescent="0.35">
      <c r="A411" s="92"/>
      <c r="B411" s="61" t="s">
        <v>13</v>
      </c>
      <c r="C411" s="7" t="s">
        <v>1785</v>
      </c>
      <c r="D411" s="64">
        <v>13</v>
      </c>
      <c r="E411" s="64">
        <v>0</v>
      </c>
      <c r="F411" s="64">
        <v>0</v>
      </c>
      <c r="G411" s="64">
        <v>0</v>
      </c>
      <c r="H411" s="64">
        <v>13</v>
      </c>
    </row>
    <row r="412" spans="1:13" ht="19.5" customHeight="1" x14ac:dyDescent="0.35">
      <c r="A412" s="92"/>
      <c r="B412" s="61" t="s">
        <v>14</v>
      </c>
      <c r="C412" s="7" t="s">
        <v>1785</v>
      </c>
      <c r="D412" s="64">
        <v>11</v>
      </c>
      <c r="E412" s="64">
        <v>3</v>
      </c>
      <c r="F412" s="64">
        <v>1</v>
      </c>
      <c r="G412" s="64">
        <v>1</v>
      </c>
      <c r="H412" s="64">
        <v>16</v>
      </c>
    </row>
    <row r="413" spans="1:13" ht="19.5" customHeight="1" x14ac:dyDescent="0.35">
      <c r="A413" s="92"/>
      <c r="B413" s="61" t="s">
        <v>15</v>
      </c>
      <c r="C413" s="7" t="s">
        <v>1785</v>
      </c>
      <c r="D413" s="64">
        <v>1</v>
      </c>
      <c r="E413" s="64">
        <v>1</v>
      </c>
      <c r="F413" s="64">
        <v>0</v>
      </c>
      <c r="G413" s="64">
        <v>0</v>
      </c>
      <c r="H413" s="64">
        <v>2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1785</v>
      </c>
      <c r="D417" s="65">
        <v>36</v>
      </c>
      <c r="E417" s="65">
        <v>6</v>
      </c>
      <c r="F417" s="65">
        <v>3</v>
      </c>
      <c r="G417" s="65">
        <v>1</v>
      </c>
      <c r="H417" s="65">
        <v>46</v>
      </c>
    </row>
    <row r="418" spans="1:13" ht="19.5" customHeight="1" x14ac:dyDescent="0.35">
      <c r="A418" s="8" t="s">
        <v>21</v>
      </c>
      <c r="B418" s="63"/>
      <c r="C418" s="8" t="s">
        <v>1785</v>
      </c>
      <c r="D418" s="65">
        <v>55</v>
      </c>
      <c r="E418" s="65">
        <v>7</v>
      </c>
      <c r="F418" s="65">
        <v>4</v>
      </c>
      <c r="G418" s="65">
        <v>1</v>
      </c>
      <c r="H418" s="65">
        <v>67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1786</v>
      </c>
      <c r="D428" s="64">
        <v>10</v>
      </c>
      <c r="E428" s="64">
        <v>0</v>
      </c>
      <c r="F428" s="64">
        <v>0</v>
      </c>
      <c r="G428" s="64">
        <v>0</v>
      </c>
      <c r="H428" s="64">
        <v>10</v>
      </c>
      <c r="I428" s="79">
        <v>0.88</v>
      </c>
    </row>
    <row r="429" spans="1:13" ht="19.5" customHeight="1" x14ac:dyDescent="0.35">
      <c r="A429" s="92"/>
      <c r="B429" s="61" t="s">
        <v>13</v>
      </c>
      <c r="C429" s="7" t="s">
        <v>1786</v>
      </c>
      <c r="D429" s="64">
        <v>6</v>
      </c>
      <c r="E429" s="64">
        <v>0</v>
      </c>
      <c r="F429" s="64">
        <v>1</v>
      </c>
      <c r="G429" s="64">
        <v>0</v>
      </c>
      <c r="H429" s="64">
        <v>7</v>
      </c>
      <c r="I429" s="79">
        <v>1.1399999999999999</v>
      </c>
    </row>
    <row r="430" spans="1:13" ht="19.5" customHeight="1" x14ac:dyDescent="0.35">
      <c r="A430" s="92"/>
      <c r="B430" s="61" t="s">
        <v>14</v>
      </c>
      <c r="C430" s="7" t="s">
        <v>1786</v>
      </c>
      <c r="D430" s="64">
        <v>2</v>
      </c>
      <c r="E430" s="64">
        <v>1</v>
      </c>
      <c r="F430" s="64">
        <v>0</v>
      </c>
      <c r="G430" s="64">
        <v>0</v>
      </c>
      <c r="H430" s="64">
        <v>3</v>
      </c>
      <c r="I430" s="79">
        <v>1.1000000000000001</v>
      </c>
    </row>
    <row r="431" spans="1:13" ht="19.5" customHeight="1" x14ac:dyDescent="0.35">
      <c r="A431" s="92"/>
      <c r="B431" s="61" t="s">
        <v>15</v>
      </c>
      <c r="C431" s="7" t="s">
        <v>1786</v>
      </c>
      <c r="D431" s="64">
        <v>1</v>
      </c>
      <c r="E431" s="64">
        <v>0</v>
      </c>
      <c r="F431" s="64">
        <v>0</v>
      </c>
      <c r="G431" s="64">
        <v>0</v>
      </c>
      <c r="H431" s="64">
        <v>1</v>
      </c>
      <c r="I431" s="79">
        <v>0.62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1786</v>
      </c>
      <c r="D435" s="65">
        <v>19</v>
      </c>
      <c r="E435" s="65">
        <v>1</v>
      </c>
      <c r="F435" s="65">
        <v>1</v>
      </c>
      <c r="G435" s="65">
        <v>0</v>
      </c>
      <c r="H435" s="65">
        <v>21</v>
      </c>
      <c r="I435" s="80">
        <v>0.98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1786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0.49</v>
      </c>
    </row>
    <row r="438" spans="1:13" ht="19.5" customHeight="1" x14ac:dyDescent="0.35">
      <c r="A438" s="92"/>
      <c r="B438" s="61" t="s">
        <v>12</v>
      </c>
      <c r="C438" s="7" t="s">
        <v>1786</v>
      </c>
      <c r="D438" s="64">
        <v>14</v>
      </c>
      <c r="E438" s="64">
        <v>0</v>
      </c>
      <c r="F438" s="64">
        <v>0</v>
      </c>
      <c r="G438" s="64">
        <v>0</v>
      </c>
      <c r="H438" s="64">
        <v>14</v>
      </c>
      <c r="I438" s="79">
        <v>0.77</v>
      </c>
    </row>
    <row r="439" spans="1:13" ht="19.5" customHeight="1" x14ac:dyDescent="0.35">
      <c r="A439" s="92"/>
      <c r="B439" s="61" t="s">
        <v>13</v>
      </c>
      <c r="C439" s="7" t="s">
        <v>1786</v>
      </c>
      <c r="D439" s="64">
        <v>12</v>
      </c>
      <c r="E439" s="64">
        <v>1</v>
      </c>
      <c r="F439" s="64">
        <v>0</v>
      </c>
      <c r="G439" s="64">
        <v>0</v>
      </c>
      <c r="H439" s="64">
        <v>13</v>
      </c>
      <c r="I439" s="79">
        <v>0.84</v>
      </c>
    </row>
    <row r="440" spans="1:13" ht="19.5" customHeight="1" x14ac:dyDescent="0.35">
      <c r="A440" s="92"/>
      <c r="B440" s="61" t="s">
        <v>14</v>
      </c>
      <c r="C440" s="7" t="s">
        <v>1786</v>
      </c>
      <c r="D440" s="64">
        <v>15</v>
      </c>
      <c r="E440" s="64">
        <v>1</v>
      </c>
      <c r="F440" s="64">
        <v>0</v>
      </c>
      <c r="G440" s="64">
        <v>0</v>
      </c>
      <c r="H440" s="64">
        <v>16</v>
      </c>
      <c r="I440" s="79">
        <v>0.8</v>
      </c>
    </row>
    <row r="441" spans="1:13" ht="19.5" customHeight="1" x14ac:dyDescent="0.35">
      <c r="A441" s="92"/>
      <c r="B441" s="61" t="s">
        <v>15</v>
      </c>
      <c r="C441" s="7" t="s">
        <v>1786</v>
      </c>
      <c r="D441" s="64">
        <v>3</v>
      </c>
      <c r="E441" s="64">
        <v>0</v>
      </c>
      <c r="F441" s="64">
        <v>0</v>
      </c>
      <c r="G441" s="64">
        <v>0</v>
      </c>
      <c r="H441" s="64">
        <v>3</v>
      </c>
      <c r="I441" s="79">
        <v>0.93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1786</v>
      </c>
      <c r="D445" s="65">
        <v>45</v>
      </c>
      <c r="E445" s="65">
        <v>2</v>
      </c>
      <c r="F445" s="65">
        <v>0</v>
      </c>
      <c r="G445" s="65">
        <v>0</v>
      </c>
      <c r="H445" s="65">
        <v>47</v>
      </c>
      <c r="I445" s="80">
        <v>0.8</v>
      </c>
    </row>
    <row r="446" spans="1:13" ht="19.5" customHeight="1" x14ac:dyDescent="0.35">
      <c r="A446" s="8" t="s">
        <v>21</v>
      </c>
      <c r="B446" s="63"/>
      <c r="C446" s="8" t="s">
        <v>1786</v>
      </c>
      <c r="D446" s="65">
        <v>64</v>
      </c>
      <c r="E446" s="65">
        <v>3</v>
      </c>
      <c r="F446" s="65">
        <v>1</v>
      </c>
      <c r="G446" s="65">
        <v>0</v>
      </c>
      <c r="H446" s="65">
        <v>68</v>
      </c>
      <c r="I446" s="80">
        <v>0.86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1787</v>
      </c>
      <c r="D456" s="64">
        <v>1</v>
      </c>
      <c r="E456" s="64">
        <v>9</v>
      </c>
      <c r="F456" s="64">
        <v>0</v>
      </c>
      <c r="G456" s="64">
        <v>0</v>
      </c>
      <c r="H456" s="64">
        <v>10</v>
      </c>
      <c r="I456" s="75">
        <v>67.3</v>
      </c>
    </row>
    <row r="457" spans="1:13" ht="19.5" customHeight="1" x14ac:dyDescent="0.35">
      <c r="A457" s="92"/>
      <c r="B457" s="61" t="s">
        <v>13</v>
      </c>
      <c r="C457" s="7" t="s">
        <v>1787</v>
      </c>
      <c r="D457" s="64">
        <v>0</v>
      </c>
      <c r="E457" s="64">
        <v>6</v>
      </c>
      <c r="F457" s="64">
        <v>1</v>
      </c>
      <c r="G457" s="64">
        <v>0</v>
      </c>
      <c r="H457" s="64">
        <v>7</v>
      </c>
      <c r="I457" s="75">
        <v>55.2</v>
      </c>
    </row>
    <row r="458" spans="1:13" ht="19.5" customHeight="1" x14ac:dyDescent="0.35">
      <c r="A458" s="92"/>
      <c r="B458" s="61" t="s">
        <v>14</v>
      </c>
      <c r="C458" s="7" t="s">
        <v>1787</v>
      </c>
      <c r="D458" s="64">
        <v>0</v>
      </c>
      <c r="E458" s="64">
        <v>2</v>
      </c>
      <c r="F458" s="64">
        <v>1</v>
      </c>
      <c r="G458" s="64">
        <v>0</v>
      </c>
      <c r="H458" s="64">
        <v>3</v>
      </c>
      <c r="I458" s="75">
        <v>56.7</v>
      </c>
    </row>
    <row r="459" spans="1:13" ht="19.5" customHeight="1" x14ac:dyDescent="0.35">
      <c r="A459" s="92"/>
      <c r="B459" s="61" t="s">
        <v>15</v>
      </c>
      <c r="C459" s="7" t="s">
        <v>1787</v>
      </c>
      <c r="D459" s="64">
        <v>0</v>
      </c>
      <c r="E459" s="64">
        <v>1</v>
      </c>
      <c r="F459" s="64">
        <v>0</v>
      </c>
      <c r="G459" s="64">
        <v>0</v>
      </c>
      <c r="H459" s="64">
        <v>1</v>
      </c>
      <c r="I459" s="75">
        <v>89.1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1787</v>
      </c>
      <c r="D463" s="65">
        <v>1</v>
      </c>
      <c r="E463" s="65">
        <v>18</v>
      </c>
      <c r="F463" s="65">
        <v>2</v>
      </c>
      <c r="G463" s="65">
        <v>0</v>
      </c>
      <c r="H463" s="65">
        <v>21</v>
      </c>
      <c r="I463" s="76">
        <v>62.8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1787</v>
      </c>
      <c r="D465" s="64">
        <v>1</v>
      </c>
      <c r="E465" s="64">
        <v>0</v>
      </c>
      <c r="F465" s="64">
        <v>0</v>
      </c>
      <c r="G465" s="64">
        <v>0</v>
      </c>
      <c r="H465" s="64">
        <v>1</v>
      </c>
      <c r="I465" s="75">
        <v>91.7</v>
      </c>
    </row>
    <row r="466" spans="1:13" ht="19.5" customHeight="1" x14ac:dyDescent="0.35">
      <c r="A466" s="92"/>
      <c r="B466" s="61" t="s">
        <v>12</v>
      </c>
      <c r="C466" s="7" t="s">
        <v>1787</v>
      </c>
      <c r="D466" s="64">
        <v>0</v>
      </c>
      <c r="E466" s="64">
        <v>13</v>
      </c>
      <c r="F466" s="64">
        <v>1</v>
      </c>
      <c r="G466" s="64">
        <v>0</v>
      </c>
      <c r="H466" s="64">
        <v>14</v>
      </c>
      <c r="I466" s="75">
        <v>57.6</v>
      </c>
    </row>
    <row r="467" spans="1:13" ht="19.5" customHeight="1" x14ac:dyDescent="0.35">
      <c r="A467" s="92"/>
      <c r="B467" s="61" t="s">
        <v>13</v>
      </c>
      <c r="C467" s="7" t="s">
        <v>1787</v>
      </c>
      <c r="D467" s="64">
        <v>1</v>
      </c>
      <c r="E467" s="64">
        <v>9</v>
      </c>
      <c r="F467" s="64">
        <v>3</v>
      </c>
      <c r="G467" s="64">
        <v>0</v>
      </c>
      <c r="H467" s="64">
        <v>13</v>
      </c>
      <c r="I467" s="75">
        <v>54.1</v>
      </c>
    </row>
    <row r="468" spans="1:13" ht="19.5" customHeight="1" x14ac:dyDescent="0.35">
      <c r="A468" s="92"/>
      <c r="B468" s="61" t="s">
        <v>14</v>
      </c>
      <c r="C468" s="7" t="s">
        <v>1787</v>
      </c>
      <c r="D468" s="64">
        <v>0</v>
      </c>
      <c r="E468" s="64">
        <v>14</v>
      </c>
      <c r="F468" s="64">
        <v>2</v>
      </c>
      <c r="G468" s="64">
        <v>0</v>
      </c>
      <c r="H468" s="64">
        <v>16</v>
      </c>
      <c r="I468" s="75">
        <v>54</v>
      </c>
    </row>
    <row r="469" spans="1:13" ht="19.5" customHeight="1" x14ac:dyDescent="0.35">
      <c r="A469" s="92"/>
      <c r="B469" s="61" t="s">
        <v>15</v>
      </c>
      <c r="C469" s="7" t="s">
        <v>1787</v>
      </c>
      <c r="D469" s="64">
        <v>0</v>
      </c>
      <c r="E469" s="64">
        <v>1</v>
      </c>
      <c r="F469" s="64">
        <v>1</v>
      </c>
      <c r="G469" s="64">
        <v>0</v>
      </c>
      <c r="H469" s="64">
        <v>2</v>
      </c>
      <c r="I469" s="75">
        <v>56.7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1787</v>
      </c>
      <c r="D473" s="65">
        <v>2</v>
      </c>
      <c r="E473" s="65">
        <v>37</v>
      </c>
      <c r="F473" s="65">
        <v>7</v>
      </c>
      <c r="G473" s="65">
        <v>0</v>
      </c>
      <c r="H473" s="65">
        <v>46</v>
      </c>
      <c r="I473" s="76">
        <v>56.1</v>
      </c>
    </row>
    <row r="474" spans="1:13" ht="19.5" customHeight="1" x14ac:dyDescent="0.35">
      <c r="A474" s="8" t="s">
        <v>21</v>
      </c>
      <c r="B474" s="63"/>
      <c r="C474" s="8" t="s">
        <v>1787</v>
      </c>
      <c r="D474" s="65">
        <v>3</v>
      </c>
      <c r="E474" s="65">
        <v>55</v>
      </c>
      <c r="F474" s="65">
        <v>9</v>
      </c>
      <c r="G474" s="65">
        <v>0</v>
      </c>
      <c r="H474" s="65">
        <v>67</v>
      </c>
      <c r="I474" s="76">
        <v>58.2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1788</v>
      </c>
      <c r="D484" s="64">
        <v>10</v>
      </c>
      <c r="E484" s="64">
        <v>0</v>
      </c>
      <c r="F484" s="64">
        <v>0</v>
      </c>
      <c r="G484" s="64">
        <v>0</v>
      </c>
      <c r="H484" s="64">
        <v>10</v>
      </c>
      <c r="I484" s="79">
        <v>5.45</v>
      </c>
    </row>
    <row r="485" spans="1:13" ht="19.5" customHeight="1" x14ac:dyDescent="0.35">
      <c r="A485" s="92"/>
      <c r="B485" s="61" t="s">
        <v>13</v>
      </c>
      <c r="C485" s="7" t="s">
        <v>1788</v>
      </c>
      <c r="D485" s="64">
        <v>7</v>
      </c>
      <c r="E485" s="64">
        <v>0</v>
      </c>
      <c r="F485" s="64">
        <v>0</v>
      </c>
      <c r="G485" s="64">
        <v>0</v>
      </c>
      <c r="H485" s="64">
        <v>7</v>
      </c>
      <c r="I485" s="79">
        <v>5.33</v>
      </c>
    </row>
    <row r="486" spans="1:13" ht="19.5" customHeight="1" x14ac:dyDescent="0.35">
      <c r="A486" s="92"/>
      <c r="B486" s="61" t="s">
        <v>14</v>
      </c>
      <c r="C486" s="7" t="s">
        <v>1788</v>
      </c>
      <c r="D486" s="64">
        <v>3</v>
      </c>
      <c r="E486" s="64">
        <v>0</v>
      </c>
      <c r="F486" s="64">
        <v>0</v>
      </c>
      <c r="G486" s="64">
        <v>0</v>
      </c>
      <c r="H486" s="64">
        <v>3</v>
      </c>
      <c r="I486" s="79">
        <v>4.97</v>
      </c>
    </row>
    <row r="487" spans="1:13" ht="19.5" customHeight="1" x14ac:dyDescent="0.35">
      <c r="A487" s="92"/>
      <c r="B487" s="61" t="s">
        <v>15</v>
      </c>
      <c r="C487" s="7" t="s">
        <v>1788</v>
      </c>
      <c r="D487" s="64">
        <v>1</v>
      </c>
      <c r="E487" s="64">
        <v>0</v>
      </c>
      <c r="F487" s="64">
        <v>0</v>
      </c>
      <c r="G487" s="64">
        <v>0</v>
      </c>
      <c r="H487" s="64">
        <v>1</v>
      </c>
      <c r="I487" s="79">
        <v>4.5999999999999996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1788</v>
      </c>
      <c r="D491" s="65">
        <v>21</v>
      </c>
      <c r="E491" s="65">
        <v>0</v>
      </c>
      <c r="F491" s="65">
        <v>0</v>
      </c>
      <c r="G491" s="65">
        <v>0</v>
      </c>
      <c r="H491" s="65">
        <v>21</v>
      </c>
      <c r="I491" s="80">
        <v>5.3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1788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5.2</v>
      </c>
    </row>
    <row r="494" spans="1:13" ht="19.5" customHeight="1" x14ac:dyDescent="0.35">
      <c r="A494" s="92"/>
      <c r="B494" s="61" t="s">
        <v>12</v>
      </c>
      <c r="C494" s="7" t="s">
        <v>1788</v>
      </c>
      <c r="D494" s="64">
        <v>14</v>
      </c>
      <c r="E494" s="64">
        <v>0</v>
      </c>
      <c r="F494" s="64">
        <v>0</v>
      </c>
      <c r="G494" s="64">
        <v>0</v>
      </c>
      <c r="H494" s="64">
        <v>14</v>
      </c>
      <c r="I494" s="79">
        <v>4.5599999999999996</v>
      </c>
    </row>
    <row r="495" spans="1:13" ht="19.5" customHeight="1" x14ac:dyDescent="0.35">
      <c r="A495" s="92"/>
      <c r="B495" s="61" t="s">
        <v>13</v>
      </c>
      <c r="C495" s="7" t="s">
        <v>1788</v>
      </c>
      <c r="D495" s="64">
        <v>13</v>
      </c>
      <c r="E495" s="64">
        <v>0</v>
      </c>
      <c r="F495" s="64">
        <v>0</v>
      </c>
      <c r="G495" s="64">
        <v>0</v>
      </c>
      <c r="H495" s="64">
        <v>13</v>
      </c>
      <c r="I495" s="79">
        <v>4.75</v>
      </c>
    </row>
    <row r="496" spans="1:13" ht="19.5" customHeight="1" x14ac:dyDescent="0.35">
      <c r="A496" s="92"/>
      <c r="B496" s="61" t="s">
        <v>14</v>
      </c>
      <c r="C496" s="7" t="s">
        <v>1788</v>
      </c>
      <c r="D496" s="64">
        <v>14</v>
      </c>
      <c r="E496" s="64">
        <v>2</v>
      </c>
      <c r="F496" s="64">
        <v>0</v>
      </c>
      <c r="G496" s="64">
        <v>0</v>
      </c>
      <c r="H496" s="64">
        <v>16</v>
      </c>
      <c r="I496" s="79">
        <v>4.9000000000000004</v>
      </c>
    </row>
    <row r="497" spans="1:13" ht="19.5" customHeight="1" x14ac:dyDescent="0.35">
      <c r="A497" s="92"/>
      <c r="B497" s="61" t="s">
        <v>15</v>
      </c>
      <c r="C497" s="7" t="s">
        <v>1788</v>
      </c>
      <c r="D497" s="64">
        <v>3</v>
      </c>
      <c r="E497" s="64">
        <v>0</v>
      </c>
      <c r="F497" s="64">
        <v>0</v>
      </c>
      <c r="G497" s="64">
        <v>0</v>
      </c>
      <c r="H497" s="64">
        <v>3</v>
      </c>
      <c r="I497" s="79">
        <v>4.87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1788</v>
      </c>
      <c r="D501" s="65">
        <v>45</v>
      </c>
      <c r="E501" s="65">
        <v>2</v>
      </c>
      <c r="F501" s="65">
        <v>0</v>
      </c>
      <c r="G501" s="65">
        <v>0</v>
      </c>
      <c r="H501" s="65">
        <v>47</v>
      </c>
      <c r="I501" s="80">
        <v>4.76</v>
      </c>
    </row>
    <row r="502" spans="1:13" ht="19.5" customHeight="1" x14ac:dyDescent="0.35">
      <c r="A502" s="8" t="s">
        <v>21</v>
      </c>
      <c r="B502" s="63"/>
      <c r="C502" s="8" t="s">
        <v>1788</v>
      </c>
      <c r="D502" s="65">
        <v>66</v>
      </c>
      <c r="E502" s="65">
        <v>2</v>
      </c>
      <c r="F502" s="65">
        <v>0</v>
      </c>
      <c r="G502" s="65">
        <v>0</v>
      </c>
      <c r="H502" s="65">
        <v>68</v>
      </c>
      <c r="I502" s="80">
        <v>4.93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1789</v>
      </c>
      <c r="D512" s="64">
        <v>1</v>
      </c>
      <c r="E512" s="64">
        <v>0</v>
      </c>
      <c r="F512" s="64">
        <v>0</v>
      </c>
      <c r="G512" s="64">
        <v>9</v>
      </c>
      <c r="H512" s="64">
        <v>10</v>
      </c>
      <c r="I512" s="75">
        <v>473</v>
      </c>
    </row>
    <row r="513" spans="1:13" ht="19.5" customHeight="1" x14ac:dyDescent="0.35">
      <c r="A513" s="92"/>
      <c r="B513" s="61" t="s">
        <v>13</v>
      </c>
      <c r="C513" s="16" t="s">
        <v>1789</v>
      </c>
      <c r="D513" s="64">
        <v>0</v>
      </c>
      <c r="E513" s="64">
        <v>0</v>
      </c>
      <c r="F513" s="64">
        <v>0</v>
      </c>
      <c r="G513" s="64">
        <v>7</v>
      </c>
      <c r="H513" s="64">
        <v>7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1789</v>
      </c>
      <c r="D514" s="64">
        <v>0</v>
      </c>
      <c r="E514" s="64">
        <v>0</v>
      </c>
      <c r="F514" s="64">
        <v>0</v>
      </c>
      <c r="G514" s="64">
        <v>3</v>
      </c>
      <c r="H514" s="64">
        <v>3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1789</v>
      </c>
      <c r="D515" s="64">
        <v>0</v>
      </c>
      <c r="E515" s="64">
        <v>0</v>
      </c>
      <c r="F515" s="64">
        <v>0</v>
      </c>
      <c r="G515" s="64">
        <v>1</v>
      </c>
      <c r="H515" s="64">
        <v>1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1789</v>
      </c>
      <c r="D519" s="65">
        <v>1</v>
      </c>
      <c r="E519" s="65">
        <v>0</v>
      </c>
      <c r="F519" s="65">
        <v>0</v>
      </c>
      <c r="G519" s="65">
        <v>20</v>
      </c>
      <c r="H519" s="65">
        <v>21</v>
      </c>
      <c r="I519" s="76">
        <v>473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1789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1789</v>
      </c>
      <c r="D522" s="64">
        <v>0</v>
      </c>
      <c r="E522" s="64">
        <v>0</v>
      </c>
      <c r="F522" s="64">
        <v>1</v>
      </c>
      <c r="G522" s="64">
        <v>13</v>
      </c>
      <c r="H522" s="64">
        <v>14</v>
      </c>
      <c r="I522" s="75">
        <v>531</v>
      </c>
    </row>
    <row r="523" spans="1:13" ht="19.5" customHeight="1" x14ac:dyDescent="0.35">
      <c r="A523" s="92"/>
      <c r="B523" s="61" t="s">
        <v>13</v>
      </c>
      <c r="C523" s="16" t="s">
        <v>1789</v>
      </c>
      <c r="D523" s="64">
        <v>0</v>
      </c>
      <c r="E523" s="64">
        <v>0</v>
      </c>
      <c r="F523" s="64">
        <v>0</v>
      </c>
      <c r="G523" s="64">
        <v>13</v>
      </c>
      <c r="H523" s="64">
        <v>13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1789</v>
      </c>
      <c r="D524" s="64">
        <v>1</v>
      </c>
      <c r="E524" s="64">
        <v>0</v>
      </c>
      <c r="F524" s="64">
        <v>0</v>
      </c>
      <c r="G524" s="64">
        <v>15</v>
      </c>
      <c r="H524" s="64">
        <v>16</v>
      </c>
      <c r="I524" s="75">
        <v>413</v>
      </c>
    </row>
    <row r="525" spans="1:13" ht="19.5" customHeight="1" x14ac:dyDescent="0.35">
      <c r="A525" s="92"/>
      <c r="B525" s="61" t="s">
        <v>15</v>
      </c>
      <c r="C525" s="16" t="s">
        <v>1789</v>
      </c>
      <c r="D525" s="64">
        <v>0</v>
      </c>
      <c r="E525" s="64">
        <v>0</v>
      </c>
      <c r="F525" s="64">
        <v>0</v>
      </c>
      <c r="G525" s="64">
        <v>3</v>
      </c>
      <c r="H525" s="64">
        <v>3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1789</v>
      </c>
      <c r="D529" s="65">
        <v>1</v>
      </c>
      <c r="E529" s="65">
        <v>0</v>
      </c>
      <c r="F529" s="65">
        <v>1</v>
      </c>
      <c r="G529" s="65">
        <v>45</v>
      </c>
      <c r="H529" s="65">
        <v>47</v>
      </c>
      <c r="I529" s="76">
        <v>472</v>
      </c>
    </row>
    <row r="530" spans="1:13" ht="19.5" customHeight="1" x14ac:dyDescent="0.35">
      <c r="A530" s="8" t="s">
        <v>21</v>
      </c>
      <c r="B530" s="63"/>
      <c r="C530" s="17" t="s">
        <v>1789</v>
      </c>
      <c r="D530" s="65">
        <v>2</v>
      </c>
      <c r="E530" s="65">
        <v>0</v>
      </c>
      <c r="F530" s="65">
        <v>1</v>
      </c>
      <c r="G530" s="65">
        <v>65</v>
      </c>
      <c r="H530" s="65">
        <v>68</v>
      </c>
      <c r="I530" s="76">
        <v>472.3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1790</v>
      </c>
      <c r="D540" s="64">
        <v>1</v>
      </c>
      <c r="E540" s="64">
        <v>0</v>
      </c>
      <c r="F540" s="64">
        <v>0</v>
      </c>
      <c r="G540" s="64">
        <v>9</v>
      </c>
      <c r="H540" s="64">
        <v>10</v>
      </c>
      <c r="I540" s="79">
        <v>14.8</v>
      </c>
    </row>
    <row r="541" spans="1:13" ht="19.5" customHeight="1" x14ac:dyDescent="0.35">
      <c r="A541" s="92"/>
      <c r="B541" s="61" t="s">
        <v>13</v>
      </c>
      <c r="C541" s="16" t="s">
        <v>1790</v>
      </c>
      <c r="D541" s="64">
        <v>0</v>
      </c>
      <c r="E541" s="64">
        <v>0</v>
      </c>
      <c r="F541" s="64">
        <v>0</v>
      </c>
      <c r="G541" s="64">
        <v>7</v>
      </c>
      <c r="H541" s="64">
        <v>7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1790</v>
      </c>
      <c r="D542" s="64">
        <v>0</v>
      </c>
      <c r="E542" s="64">
        <v>0</v>
      </c>
      <c r="F542" s="64">
        <v>0</v>
      </c>
      <c r="G542" s="64">
        <v>3</v>
      </c>
      <c r="H542" s="64">
        <v>3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1790</v>
      </c>
      <c r="D543" s="64">
        <v>0</v>
      </c>
      <c r="E543" s="64">
        <v>0</v>
      </c>
      <c r="F543" s="64">
        <v>0</v>
      </c>
      <c r="G543" s="64">
        <v>1</v>
      </c>
      <c r="H543" s="64">
        <v>1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1790</v>
      </c>
      <c r="D547" s="65">
        <v>1</v>
      </c>
      <c r="E547" s="65">
        <v>0</v>
      </c>
      <c r="F547" s="65">
        <v>0</v>
      </c>
      <c r="G547" s="65">
        <v>20</v>
      </c>
      <c r="H547" s="65">
        <v>21</v>
      </c>
      <c r="I547" s="80">
        <v>14.8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1790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1790</v>
      </c>
      <c r="D550" s="64">
        <v>0</v>
      </c>
      <c r="E550" s="64">
        <v>0</v>
      </c>
      <c r="F550" s="64">
        <v>1</v>
      </c>
      <c r="G550" s="64">
        <v>13</v>
      </c>
      <c r="H550" s="64">
        <v>14</v>
      </c>
      <c r="I550" s="79">
        <v>16.100000000000001</v>
      </c>
    </row>
    <row r="551" spans="1:13" ht="19.5" customHeight="1" x14ac:dyDescent="0.35">
      <c r="A551" s="92"/>
      <c r="B551" s="61" t="s">
        <v>13</v>
      </c>
      <c r="C551" s="16" t="s">
        <v>1790</v>
      </c>
      <c r="D551" s="64">
        <v>0</v>
      </c>
      <c r="E551" s="64">
        <v>0</v>
      </c>
      <c r="F551" s="64">
        <v>0</v>
      </c>
      <c r="G551" s="64">
        <v>13</v>
      </c>
      <c r="H551" s="64">
        <v>13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1790</v>
      </c>
      <c r="D552" s="64">
        <v>0</v>
      </c>
      <c r="E552" s="64">
        <v>1</v>
      </c>
      <c r="F552" s="64">
        <v>0</v>
      </c>
      <c r="G552" s="64">
        <v>15</v>
      </c>
      <c r="H552" s="64">
        <v>16</v>
      </c>
      <c r="I552" s="79">
        <v>12</v>
      </c>
    </row>
    <row r="553" spans="1:13" ht="19.5" customHeight="1" x14ac:dyDescent="0.35">
      <c r="A553" s="92"/>
      <c r="B553" s="61" t="s">
        <v>15</v>
      </c>
      <c r="C553" s="16" t="s">
        <v>1790</v>
      </c>
      <c r="D553" s="64">
        <v>0</v>
      </c>
      <c r="E553" s="64">
        <v>0</v>
      </c>
      <c r="F553" s="64">
        <v>0</v>
      </c>
      <c r="G553" s="64">
        <v>3</v>
      </c>
      <c r="H553" s="64">
        <v>3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1790</v>
      </c>
      <c r="D557" s="65">
        <v>0</v>
      </c>
      <c r="E557" s="65">
        <v>1</v>
      </c>
      <c r="F557" s="65">
        <v>1</v>
      </c>
      <c r="G557" s="65">
        <v>45</v>
      </c>
      <c r="H557" s="65">
        <v>47</v>
      </c>
      <c r="I557" s="80">
        <v>14.05</v>
      </c>
    </row>
    <row r="558" spans="1:13" ht="19.5" customHeight="1" x14ac:dyDescent="0.35">
      <c r="A558" s="8" t="s">
        <v>21</v>
      </c>
      <c r="B558" s="63"/>
      <c r="C558" s="17" t="s">
        <v>1790</v>
      </c>
      <c r="D558" s="65">
        <v>1</v>
      </c>
      <c r="E558" s="65">
        <v>1</v>
      </c>
      <c r="F558" s="65">
        <v>1</v>
      </c>
      <c r="G558" s="65">
        <v>65</v>
      </c>
      <c r="H558" s="65">
        <v>68</v>
      </c>
      <c r="I558" s="80">
        <v>14.3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1791</v>
      </c>
      <c r="D568" s="64">
        <v>1</v>
      </c>
      <c r="E568" s="64">
        <v>0</v>
      </c>
      <c r="F568" s="64">
        <v>0</v>
      </c>
      <c r="G568" s="64">
        <v>9</v>
      </c>
      <c r="H568" s="64">
        <v>10</v>
      </c>
      <c r="I568" s="79">
        <v>43.1</v>
      </c>
    </row>
    <row r="569" spans="1:13" ht="19.5" customHeight="1" x14ac:dyDescent="0.35">
      <c r="A569" s="92"/>
      <c r="B569" s="61" t="s">
        <v>13</v>
      </c>
      <c r="C569" s="16" t="s">
        <v>1791</v>
      </c>
      <c r="D569" s="64">
        <v>0</v>
      </c>
      <c r="E569" s="64">
        <v>0</v>
      </c>
      <c r="F569" s="64">
        <v>0</v>
      </c>
      <c r="G569" s="64">
        <v>7</v>
      </c>
      <c r="H569" s="64">
        <v>7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1791</v>
      </c>
      <c r="D570" s="64">
        <v>0</v>
      </c>
      <c r="E570" s="64">
        <v>0</v>
      </c>
      <c r="F570" s="64">
        <v>0</v>
      </c>
      <c r="G570" s="64">
        <v>3</v>
      </c>
      <c r="H570" s="64">
        <v>3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1791</v>
      </c>
      <c r="D571" s="64">
        <v>0</v>
      </c>
      <c r="E571" s="64">
        <v>0</v>
      </c>
      <c r="F571" s="64">
        <v>0</v>
      </c>
      <c r="G571" s="64">
        <v>1</v>
      </c>
      <c r="H571" s="64">
        <v>1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1791</v>
      </c>
      <c r="D575" s="65">
        <v>1</v>
      </c>
      <c r="E575" s="65">
        <v>0</v>
      </c>
      <c r="F575" s="65">
        <v>0</v>
      </c>
      <c r="G575" s="65">
        <v>20</v>
      </c>
      <c r="H575" s="65">
        <v>21</v>
      </c>
      <c r="I575" s="80">
        <v>43.1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1791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1791</v>
      </c>
      <c r="D578" s="64">
        <v>0</v>
      </c>
      <c r="E578" s="64">
        <v>1</v>
      </c>
      <c r="F578" s="64">
        <v>0</v>
      </c>
      <c r="G578" s="64">
        <v>13</v>
      </c>
      <c r="H578" s="64">
        <v>14</v>
      </c>
      <c r="I578" s="79">
        <v>46</v>
      </c>
    </row>
    <row r="579" spans="1:13" ht="19.5" customHeight="1" x14ac:dyDescent="0.35">
      <c r="A579" s="92"/>
      <c r="B579" s="61" t="s">
        <v>13</v>
      </c>
      <c r="C579" s="16" t="s">
        <v>1791</v>
      </c>
      <c r="D579" s="64">
        <v>0</v>
      </c>
      <c r="E579" s="64">
        <v>0</v>
      </c>
      <c r="F579" s="64">
        <v>0</v>
      </c>
      <c r="G579" s="64">
        <v>13</v>
      </c>
      <c r="H579" s="64">
        <v>13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1791</v>
      </c>
      <c r="D580" s="64">
        <v>1</v>
      </c>
      <c r="E580" s="64">
        <v>0</v>
      </c>
      <c r="F580" s="64">
        <v>0</v>
      </c>
      <c r="G580" s="64">
        <v>15</v>
      </c>
      <c r="H580" s="64">
        <v>16</v>
      </c>
      <c r="I580" s="79">
        <v>39.1</v>
      </c>
    </row>
    <row r="581" spans="1:13" ht="19.5" customHeight="1" x14ac:dyDescent="0.35">
      <c r="A581" s="92"/>
      <c r="B581" s="61" t="s">
        <v>15</v>
      </c>
      <c r="C581" s="16" t="s">
        <v>1791</v>
      </c>
      <c r="D581" s="64">
        <v>0</v>
      </c>
      <c r="E581" s="64">
        <v>0</v>
      </c>
      <c r="F581" s="64">
        <v>0</v>
      </c>
      <c r="G581" s="64">
        <v>3</v>
      </c>
      <c r="H581" s="64">
        <v>3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1791</v>
      </c>
      <c r="D585" s="65">
        <v>1</v>
      </c>
      <c r="E585" s="65">
        <v>1</v>
      </c>
      <c r="F585" s="65">
        <v>0</v>
      </c>
      <c r="G585" s="65">
        <v>45</v>
      </c>
      <c r="H585" s="65">
        <v>47</v>
      </c>
      <c r="I585" s="80">
        <v>42.55</v>
      </c>
    </row>
    <row r="586" spans="1:13" ht="19.5" customHeight="1" x14ac:dyDescent="0.35">
      <c r="A586" s="8" t="s">
        <v>21</v>
      </c>
      <c r="B586" s="63"/>
      <c r="C586" s="17" t="s">
        <v>1791</v>
      </c>
      <c r="D586" s="65">
        <v>2</v>
      </c>
      <c r="E586" s="65">
        <v>1</v>
      </c>
      <c r="F586" s="65">
        <v>0</v>
      </c>
      <c r="G586" s="65">
        <v>65</v>
      </c>
      <c r="H586" s="65">
        <v>68</v>
      </c>
      <c r="I586" s="80">
        <v>42.73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1792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1792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1792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1792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1792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1792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1792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1792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1792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1792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1792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1792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1486</v>
      </c>
      <c r="D1" s="19" t="s">
        <v>2037</v>
      </c>
      <c r="F1" s="19" t="s">
        <v>158</v>
      </c>
      <c r="G1" s="19">
        <f>H26</f>
        <v>72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1793</v>
      </c>
      <c r="D8" s="64" t="s">
        <v>179</v>
      </c>
      <c r="E8" s="64" t="s">
        <v>163</v>
      </c>
      <c r="F8" s="64" t="s">
        <v>222</v>
      </c>
      <c r="G8" s="64" t="s">
        <v>160</v>
      </c>
      <c r="H8" s="64" t="s">
        <v>331</v>
      </c>
      <c r="I8" s="66" t="s">
        <v>371</v>
      </c>
    </row>
    <row r="9" spans="1:14" ht="19.5" customHeight="1" x14ac:dyDescent="0.35">
      <c r="A9" s="92"/>
      <c r="B9" s="61" t="s">
        <v>13</v>
      </c>
      <c r="C9" s="7" t="s">
        <v>1793</v>
      </c>
      <c r="D9" s="64" t="s">
        <v>162</v>
      </c>
      <c r="E9" s="64" t="s">
        <v>222</v>
      </c>
      <c r="F9" s="64" t="s">
        <v>162</v>
      </c>
      <c r="G9" s="64" t="s">
        <v>160</v>
      </c>
      <c r="H9" s="64" t="s">
        <v>180</v>
      </c>
      <c r="I9" s="66" t="s">
        <v>912</v>
      </c>
    </row>
    <row r="10" spans="1:14" ht="19.5" customHeight="1" x14ac:dyDescent="0.35">
      <c r="A10" s="92"/>
      <c r="B10" s="61" t="s">
        <v>14</v>
      </c>
      <c r="C10" s="7" t="s">
        <v>1793</v>
      </c>
      <c r="D10" s="64" t="s">
        <v>162</v>
      </c>
      <c r="E10" s="64" t="s">
        <v>163</v>
      </c>
      <c r="F10" s="64" t="s">
        <v>160</v>
      </c>
      <c r="G10" s="64" t="s">
        <v>160</v>
      </c>
      <c r="H10" s="64" t="s">
        <v>163</v>
      </c>
      <c r="I10" s="66" t="s">
        <v>627</v>
      </c>
    </row>
    <row r="11" spans="1:14" ht="19.5" customHeight="1" x14ac:dyDescent="0.35">
      <c r="A11" s="92"/>
      <c r="B11" s="61" t="s">
        <v>15</v>
      </c>
      <c r="C11" s="7" t="s">
        <v>1793</v>
      </c>
      <c r="D11" s="64" t="s">
        <v>160</v>
      </c>
      <c r="E11" s="64" t="s">
        <v>162</v>
      </c>
      <c r="F11" s="64" t="s">
        <v>160</v>
      </c>
      <c r="G11" s="64" t="s">
        <v>160</v>
      </c>
      <c r="H11" s="64" t="s">
        <v>162</v>
      </c>
      <c r="I11" s="66" t="s">
        <v>404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1793</v>
      </c>
      <c r="D15" s="64" t="s">
        <v>178</v>
      </c>
      <c r="E15" s="64" t="s">
        <v>210</v>
      </c>
      <c r="F15" s="64" t="s">
        <v>180</v>
      </c>
      <c r="G15" s="64" t="s">
        <v>160</v>
      </c>
      <c r="H15" s="64" t="s">
        <v>182</v>
      </c>
      <c r="I15" s="66" t="s">
        <v>718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1793</v>
      </c>
      <c r="D18" s="64" t="s">
        <v>162</v>
      </c>
      <c r="E18" s="64" t="s">
        <v>161</v>
      </c>
      <c r="F18" s="64" t="s">
        <v>163</v>
      </c>
      <c r="G18" s="64" t="s">
        <v>160</v>
      </c>
      <c r="H18" s="64" t="s">
        <v>380</v>
      </c>
      <c r="I18" s="66" t="s">
        <v>1191</v>
      </c>
    </row>
    <row r="19" spans="1:13" ht="19.5" customHeight="1" x14ac:dyDescent="0.35">
      <c r="A19" s="92"/>
      <c r="B19" s="61" t="s">
        <v>13</v>
      </c>
      <c r="C19" s="7" t="s">
        <v>1793</v>
      </c>
      <c r="D19" s="64" t="s">
        <v>180</v>
      </c>
      <c r="E19" s="64" t="s">
        <v>233</v>
      </c>
      <c r="F19" s="64" t="s">
        <v>204</v>
      </c>
      <c r="G19" s="64" t="s">
        <v>160</v>
      </c>
      <c r="H19" s="64" t="s">
        <v>287</v>
      </c>
      <c r="I19" s="66" t="s">
        <v>398</v>
      </c>
    </row>
    <row r="20" spans="1:13" ht="19.5" customHeight="1" x14ac:dyDescent="0.35">
      <c r="A20" s="92"/>
      <c r="B20" s="61" t="s">
        <v>14</v>
      </c>
      <c r="C20" s="7" t="s">
        <v>1793</v>
      </c>
      <c r="D20" s="64" t="s">
        <v>160</v>
      </c>
      <c r="E20" s="64" t="s">
        <v>178</v>
      </c>
      <c r="F20" s="64" t="s">
        <v>204</v>
      </c>
      <c r="G20" s="64" t="s">
        <v>160</v>
      </c>
      <c r="H20" s="64" t="s">
        <v>161</v>
      </c>
      <c r="I20" s="66" t="s">
        <v>451</v>
      </c>
    </row>
    <row r="21" spans="1:13" ht="19.5" customHeight="1" x14ac:dyDescent="0.35">
      <c r="A21" s="92"/>
      <c r="B21" s="61" t="s">
        <v>15</v>
      </c>
      <c r="C21" s="7" t="s">
        <v>1793</v>
      </c>
      <c r="D21" s="64" t="s">
        <v>179</v>
      </c>
      <c r="E21" s="64" t="s">
        <v>179</v>
      </c>
      <c r="F21" s="64" t="s">
        <v>162</v>
      </c>
      <c r="G21" s="64" t="s">
        <v>160</v>
      </c>
      <c r="H21" s="64" t="s">
        <v>204</v>
      </c>
      <c r="I21" s="66" t="s">
        <v>915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1793</v>
      </c>
      <c r="D25" s="65">
        <v>9</v>
      </c>
      <c r="E25" s="65">
        <v>29</v>
      </c>
      <c r="F25" s="65">
        <v>15</v>
      </c>
      <c r="G25" s="65">
        <v>0</v>
      </c>
      <c r="H25" s="65">
        <v>44</v>
      </c>
      <c r="I25" s="67">
        <v>23.3</v>
      </c>
    </row>
    <row r="26" spans="1:13" ht="19.5" customHeight="1" x14ac:dyDescent="0.35">
      <c r="A26" s="8" t="s">
        <v>21</v>
      </c>
      <c r="B26" s="63"/>
      <c r="C26" s="8" t="s">
        <v>1793</v>
      </c>
      <c r="D26" s="65">
        <v>13</v>
      </c>
      <c r="E26" s="65">
        <v>51</v>
      </c>
      <c r="F26" s="65">
        <v>21</v>
      </c>
      <c r="G26" s="65">
        <v>0</v>
      </c>
      <c r="H26" s="65">
        <v>72</v>
      </c>
      <c r="I26" s="67">
        <v>23.1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1794</v>
      </c>
      <c r="D36" s="64" t="s">
        <v>162</v>
      </c>
      <c r="E36" s="64" t="s">
        <v>160</v>
      </c>
      <c r="F36" s="64" t="s">
        <v>235</v>
      </c>
      <c r="G36" s="64" t="s">
        <v>331</v>
      </c>
      <c r="H36" s="66" t="s">
        <v>513</v>
      </c>
    </row>
    <row r="37" spans="1:13" ht="19.5" customHeight="1" x14ac:dyDescent="0.35">
      <c r="A37" s="92"/>
      <c r="B37" s="61" t="s">
        <v>13</v>
      </c>
      <c r="C37" s="7" t="s">
        <v>1794</v>
      </c>
      <c r="D37" s="64" t="s">
        <v>160</v>
      </c>
      <c r="E37" s="64" t="s">
        <v>160</v>
      </c>
      <c r="F37" s="64" t="s">
        <v>180</v>
      </c>
      <c r="G37" s="64" t="s">
        <v>180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1794</v>
      </c>
      <c r="D38" s="64" t="s">
        <v>160</v>
      </c>
      <c r="E38" s="64" t="s">
        <v>160</v>
      </c>
      <c r="F38" s="64" t="s">
        <v>163</v>
      </c>
      <c r="G38" s="64" t="s">
        <v>163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1794</v>
      </c>
      <c r="D39" s="64" t="s">
        <v>160</v>
      </c>
      <c r="E39" s="64" t="s">
        <v>160</v>
      </c>
      <c r="F39" s="64" t="s">
        <v>162</v>
      </c>
      <c r="G39" s="64" t="s">
        <v>162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1794</v>
      </c>
      <c r="D43" s="64" t="s">
        <v>162</v>
      </c>
      <c r="E43" s="64" t="s">
        <v>160</v>
      </c>
      <c r="F43" s="64" t="s">
        <v>518</v>
      </c>
      <c r="G43" s="64" t="s">
        <v>182</v>
      </c>
      <c r="H43" s="66" t="s">
        <v>513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1794</v>
      </c>
      <c r="D46" s="64" t="s">
        <v>160</v>
      </c>
      <c r="E46" s="64" t="s">
        <v>160</v>
      </c>
      <c r="F46" s="64" t="s">
        <v>380</v>
      </c>
      <c r="G46" s="64" t="s">
        <v>380</v>
      </c>
      <c r="H46" s="66">
        <v>0</v>
      </c>
    </row>
    <row r="47" spans="1:13" ht="19.5" customHeight="1" x14ac:dyDescent="0.35">
      <c r="A47" s="92"/>
      <c r="B47" s="61" t="s">
        <v>13</v>
      </c>
      <c r="C47" s="7" t="s">
        <v>1794</v>
      </c>
      <c r="D47" s="64" t="s">
        <v>204</v>
      </c>
      <c r="E47" s="64" t="s">
        <v>160</v>
      </c>
      <c r="F47" s="64" t="s">
        <v>233</v>
      </c>
      <c r="G47" s="64" t="s">
        <v>287</v>
      </c>
      <c r="H47" s="66" t="s">
        <v>645</v>
      </c>
    </row>
    <row r="48" spans="1:13" ht="19.5" customHeight="1" x14ac:dyDescent="0.35">
      <c r="A48" s="92"/>
      <c r="B48" s="61" t="s">
        <v>14</v>
      </c>
      <c r="C48" s="7" t="s">
        <v>1794</v>
      </c>
      <c r="D48" s="64" t="s">
        <v>160</v>
      </c>
      <c r="E48" s="64" t="s">
        <v>160</v>
      </c>
      <c r="F48" s="64" t="s">
        <v>161</v>
      </c>
      <c r="G48" s="64" t="s">
        <v>161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1794</v>
      </c>
      <c r="D49" s="64" t="s">
        <v>160</v>
      </c>
      <c r="E49" s="64" t="s">
        <v>160</v>
      </c>
      <c r="F49" s="64" t="s">
        <v>204</v>
      </c>
      <c r="G49" s="64" t="s">
        <v>204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1794</v>
      </c>
      <c r="D53" s="64" t="s">
        <v>204</v>
      </c>
      <c r="E53" s="64" t="s">
        <v>160</v>
      </c>
      <c r="F53" s="64" t="s">
        <v>448</v>
      </c>
      <c r="G53" s="64" t="s">
        <v>406</v>
      </c>
      <c r="H53" s="66" t="s">
        <v>645</v>
      </c>
    </row>
    <row r="54" spans="1:13" ht="19.5" customHeight="1" x14ac:dyDescent="0.35">
      <c r="A54" s="8" t="s">
        <v>21</v>
      </c>
      <c r="B54" s="63"/>
      <c r="C54" s="8" t="s">
        <v>1794</v>
      </c>
      <c r="D54" s="65">
        <v>4</v>
      </c>
      <c r="E54" s="65">
        <v>0</v>
      </c>
      <c r="F54" s="65">
        <v>68</v>
      </c>
      <c r="G54" s="65">
        <v>72</v>
      </c>
      <c r="H54" s="67">
        <v>86.1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1795</v>
      </c>
      <c r="D64" s="64" t="s">
        <v>222</v>
      </c>
      <c r="E64" s="64" t="s">
        <v>180</v>
      </c>
      <c r="F64" s="64" t="s">
        <v>179</v>
      </c>
      <c r="G64" s="64" t="s">
        <v>160</v>
      </c>
      <c r="H64" s="64" t="s">
        <v>331</v>
      </c>
      <c r="I64" s="66" t="s">
        <v>1127</v>
      </c>
    </row>
    <row r="65" spans="1:13" ht="19.5" customHeight="1" x14ac:dyDescent="0.35">
      <c r="A65" s="92"/>
      <c r="B65" s="61" t="s">
        <v>13</v>
      </c>
      <c r="C65" s="7" t="s">
        <v>1795</v>
      </c>
      <c r="D65" s="64" t="s">
        <v>179</v>
      </c>
      <c r="E65" s="64" t="s">
        <v>160</v>
      </c>
      <c r="F65" s="64" t="s">
        <v>178</v>
      </c>
      <c r="G65" s="64" t="s">
        <v>160</v>
      </c>
      <c r="H65" s="64" t="s">
        <v>180</v>
      </c>
      <c r="I65" s="66" t="s">
        <v>875</v>
      </c>
    </row>
    <row r="66" spans="1:13" ht="19.5" customHeight="1" x14ac:dyDescent="0.35">
      <c r="A66" s="92"/>
      <c r="B66" s="61" t="s">
        <v>14</v>
      </c>
      <c r="C66" s="7" t="s">
        <v>1795</v>
      </c>
      <c r="D66" s="64" t="s">
        <v>179</v>
      </c>
      <c r="E66" s="64" t="s">
        <v>160</v>
      </c>
      <c r="F66" s="64" t="s">
        <v>180</v>
      </c>
      <c r="G66" s="64" t="s">
        <v>160</v>
      </c>
      <c r="H66" s="64" t="s">
        <v>163</v>
      </c>
      <c r="I66" s="66" t="s">
        <v>1487</v>
      </c>
    </row>
    <row r="67" spans="1:13" ht="19.5" customHeight="1" x14ac:dyDescent="0.35">
      <c r="A67" s="92"/>
      <c r="B67" s="61" t="s">
        <v>15</v>
      </c>
      <c r="C67" s="7" t="s">
        <v>1795</v>
      </c>
      <c r="D67" s="64" t="s">
        <v>160</v>
      </c>
      <c r="E67" s="64" t="s">
        <v>162</v>
      </c>
      <c r="F67" s="64" t="s">
        <v>160</v>
      </c>
      <c r="G67" s="64" t="s">
        <v>160</v>
      </c>
      <c r="H67" s="64" t="s">
        <v>162</v>
      </c>
      <c r="I67" s="66" t="s">
        <v>1309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1795</v>
      </c>
      <c r="D71" s="64" t="s">
        <v>220</v>
      </c>
      <c r="E71" s="64" t="s">
        <v>161</v>
      </c>
      <c r="F71" s="64" t="s">
        <v>235</v>
      </c>
      <c r="G71" s="64" t="s">
        <v>160</v>
      </c>
      <c r="H71" s="64" t="s">
        <v>182</v>
      </c>
      <c r="I71" s="66" t="s">
        <v>1248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1795</v>
      </c>
      <c r="D74" s="64" t="s">
        <v>178</v>
      </c>
      <c r="E74" s="64" t="s">
        <v>204</v>
      </c>
      <c r="F74" s="64" t="s">
        <v>163</v>
      </c>
      <c r="G74" s="64" t="s">
        <v>160</v>
      </c>
      <c r="H74" s="64" t="s">
        <v>380</v>
      </c>
      <c r="I74" s="66" t="s">
        <v>1201</v>
      </c>
    </row>
    <row r="75" spans="1:13" ht="19.5" customHeight="1" x14ac:dyDescent="0.35">
      <c r="A75" s="92"/>
      <c r="B75" s="61" t="s">
        <v>13</v>
      </c>
      <c r="C75" s="7" t="s">
        <v>1795</v>
      </c>
      <c r="D75" s="64" t="s">
        <v>180</v>
      </c>
      <c r="E75" s="64" t="s">
        <v>180</v>
      </c>
      <c r="F75" s="64" t="s">
        <v>161</v>
      </c>
      <c r="G75" s="64" t="s">
        <v>160</v>
      </c>
      <c r="H75" s="64" t="s">
        <v>287</v>
      </c>
      <c r="I75" s="66" t="s">
        <v>1222</v>
      </c>
    </row>
    <row r="76" spans="1:13" ht="19.5" customHeight="1" x14ac:dyDescent="0.35">
      <c r="A76" s="92"/>
      <c r="B76" s="61" t="s">
        <v>14</v>
      </c>
      <c r="C76" s="7" t="s">
        <v>1795</v>
      </c>
      <c r="D76" s="64" t="s">
        <v>162</v>
      </c>
      <c r="E76" s="64" t="s">
        <v>162</v>
      </c>
      <c r="F76" s="64" t="s">
        <v>222</v>
      </c>
      <c r="G76" s="64" t="s">
        <v>160</v>
      </c>
      <c r="H76" s="64" t="s">
        <v>161</v>
      </c>
      <c r="I76" s="66" t="s">
        <v>1488</v>
      </c>
    </row>
    <row r="77" spans="1:13" ht="19.5" customHeight="1" x14ac:dyDescent="0.35">
      <c r="A77" s="92"/>
      <c r="B77" s="61" t="s">
        <v>15</v>
      </c>
      <c r="C77" s="7" t="s">
        <v>1795</v>
      </c>
      <c r="D77" s="64" t="s">
        <v>179</v>
      </c>
      <c r="E77" s="64" t="s">
        <v>162</v>
      </c>
      <c r="F77" s="64" t="s">
        <v>160</v>
      </c>
      <c r="G77" s="64" t="s">
        <v>160</v>
      </c>
      <c r="H77" s="64" t="s">
        <v>204</v>
      </c>
      <c r="I77" s="66" t="s">
        <v>788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1795</v>
      </c>
      <c r="D81" s="64" t="s">
        <v>331</v>
      </c>
      <c r="E81" s="64" t="s">
        <v>318</v>
      </c>
      <c r="F81" s="64" t="s">
        <v>192</v>
      </c>
      <c r="G81" s="64" t="s">
        <v>160</v>
      </c>
      <c r="H81" s="64" t="s">
        <v>406</v>
      </c>
      <c r="I81" s="66" t="s">
        <v>1489</v>
      </c>
    </row>
    <row r="82" spans="1:13" ht="19.5" customHeight="1" x14ac:dyDescent="0.35">
      <c r="A82" s="8" t="s">
        <v>21</v>
      </c>
      <c r="B82" s="63"/>
      <c r="C82" s="17" t="s">
        <v>1795</v>
      </c>
      <c r="D82" s="65">
        <v>22</v>
      </c>
      <c r="E82" s="65">
        <v>18</v>
      </c>
      <c r="F82" s="65">
        <v>32</v>
      </c>
      <c r="G82" s="65">
        <v>0</v>
      </c>
      <c r="H82" s="65">
        <v>72</v>
      </c>
      <c r="I82" s="67">
        <v>137.4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1796</v>
      </c>
      <c r="D92" s="64" t="s">
        <v>331</v>
      </c>
      <c r="E92" s="64" t="s">
        <v>160</v>
      </c>
      <c r="F92" s="64" t="s">
        <v>160</v>
      </c>
      <c r="G92" s="64" t="s">
        <v>160</v>
      </c>
      <c r="H92" s="64" t="s">
        <v>331</v>
      </c>
      <c r="I92" s="66" t="s">
        <v>1179</v>
      </c>
    </row>
    <row r="93" spans="1:13" ht="19.5" customHeight="1" x14ac:dyDescent="0.35">
      <c r="A93" s="92"/>
      <c r="B93" s="61" t="s">
        <v>13</v>
      </c>
      <c r="C93" s="7" t="s">
        <v>1796</v>
      </c>
      <c r="D93" s="64" t="s">
        <v>180</v>
      </c>
      <c r="E93" s="64" t="s">
        <v>160</v>
      </c>
      <c r="F93" s="64" t="s">
        <v>160</v>
      </c>
      <c r="G93" s="64" t="s">
        <v>160</v>
      </c>
      <c r="H93" s="64" t="s">
        <v>180</v>
      </c>
      <c r="I93" s="66" t="s">
        <v>795</v>
      </c>
    </row>
    <row r="94" spans="1:13" ht="19.5" customHeight="1" x14ac:dyDescent="0.35">
      <c r="A94" s="92"/>
      <c r="B94" s="61" t="s">
        <v>14</v>
      </c>
      <c r="C94" s="7" t="s">
        <v>1796</v>
      </c>
      <c r="D94" s="64" t="s">
        <v>163</v>
      </c>
      <c r="E94" s="64" t="s">
        <v>160</v>
      </c>
      <c r="F94" s="64" t="s">
        <v>160</v>
      </c>
      <c r="G94" s="64" t="s">
        <v>160</v>
      </c>
      <c r="H94" s="64" t="s">
        <v>163</v>
      </c>
      <c r="I94" s="66" t="s">
        <v>1004</v>
      </c>
    </row>
    <row r="95" spans="1:13" ht="19.5" customHeight="1" x14ac:dyDescent="0.35">
      <c r="A95" s="92"/>
      <c r="B95" s="61" t="s">
        <v>15</v>
      </c>
      <c r="C95" s="7" t="s">
        <v>1796</v>
      </c>
      <c r="D95" s="64" t="s">
        <v>162</v>
      </c>
      <c r="E95" s="64" t="s">
        <v>160</v>
      </c>
      <c r="F95" s="64" t="s">
        <v>160</v>
      </c>
      <c r="G95" s="64" t="s">
        <v>160</v>
      </c>
      <c r="H95" s="64" t="s">
        <v>162</v>
      </c>
      <c r="I95" s="66" t="s">
        <v>998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1796</v>
      </c>
      <c r="D99" s="64" t="s">
        <v>182</v>
      </c>
      <c r="E99" s="64" t="s">
        <v>160</v>
      </c>
      <c r="F99" s="64" t="s">
        <v>160</v>
      </c>
      <c r="G99" s="64" t="s">
        <v>160</v>
      </c>
      <c r="H99" s="64" t="s">
        <v>182</v>
      </c>
      <c r="I99" s="66" t="s">
        <v>1179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1796</v>
      </c>
      <c r="D102" s="64" t="s">
        <v>235</v>
      </c>
      <c r="E102" s="64" t="s">
        <v>162</v>
      </c>
      <c r="F102" s="64" t="s">
        <v>179</v>
      </c>
      <c r="G102" s="64" t="s">
        <v>160</v>
      </c>
      <c r="H102" s="64" t="s">
        <v>380</v>
      </c>
      <c r="I102" s="66" t="s">
        <v>529</v>
      </c>
    </row>
    <row r="103" spans="1:13" ht="19.5" customHeight="1" x14ac:dyDescent="0.35">
      <c r="A103" s="92"/>
      <c r="B103" s="61" t="s">
        <v>13</v>
      </c>
      <c r="C103" s="7" t="s">
        <v>1796</v>
      </c>
      <c r="D103" s="64" t="s">
        <v>215</v>
      </c>
      <c r="E103" s="64" t="s">
        <v>160</v>
      </c>
      <c r="F103" s="64" t="s">
        <v>179</v>
      </c>
      <c r="G103" s="64" t="s">
        <v>160</v>
      </c>
      <c r="H103" s="64" t="s">
        <v>287</v>
      </c>
      <c r="I103" s="66" t="s">
        <v>491</v>
      </c>
    </row>
    <row r="104" spans="1:13" ht="19.5" customHeight="1" x14ac:dyDescent="0.35">
      <c r="A104" s="92"/>
      <c r="B104" s="61" t="s">
        <v>14</v>
      </c>
      <c r="C104" s="7" t="s">
        <v>1796</v>
      </c>
      <c r="D104" s="64" t="s">
        <v>161</v>
      </c>
      <c r="E104" s="64" t="s">
        <v>160</v>
      </c>
      <c r="F104" s="64" t="s">
        <v>160</v>
      </c>
      <c r="G104" s="64" t="s">
        <v>160</v>
      </c>
      <c r="H104" s="64" t="s">
        <v>161</v>
      </c>
      <c r="I104" s="66" t="s">
        <v>1047</v>
      </c>
    </row>
    <row r="105" spans="1:13" ht="19.5" customHeight="1" x14ac:dyDescent="0.35">
      <c r="A105" s="92"/>
      <c r="B105" s="61" t="s">
        <v>15</v>
      </c>
      <c r="C105" s="7" t="s">
        <v>1796</v>
      </c>
      <c r="D105" s="64" t="s">
        <v>204</v>
      </c>
      <c r="E105" s="64" t="s">
        <v>160</v>
      </c>
      <c r="F105" s="64" t="s">
        <v>160</v>
      </c>
      <c r="G105" s="64" t="s">
        <v>160</v>
      </c>
      <c r="H105" s="64" t="s">
        <v>204</v>
      </c>
      <c r="I105" s="66" t="s">
        <v>296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1796</v>
      </c>
      <c r="D109" s="64" t="s">
        <v>283</v>
      </c>
      <c r="E109" s="64" t="s">
        <v>162</v>
      </c>
      <c r="F109" s="64" t="s">
        <v>178</v>
      </c>
      <c r="G109" s="64" t="s">
        <v>160</v>
      </c>
      <c r="H109" s="64" t="s">
        <v>406</v>
      </c>
      <c r="I109" s="66" t="s">
        <v>503</v>
      </c>
    </row>
    <row r="110" spans="1:13" ht="19.5" customHeight="1" x14ac:dyDescent="0.35">
      <c r="A110" s="8" t="s">
        <v>21</v>
      </c>
      <c r="B110" s="63"/>
      <c r="C110" s="8" t="s">
        <v>1796</v>
      </c>
      <c r="D110" s="65">
        <v>67</v>
      </c>
      <c r="E110" s="65">
        <v>1</v>
      </c>
      <c r="F110" s="65">
        <v>4</v>
      </c>
      <c r="G110" s="65">
        <v>0</v>
      </c>
      <c r="H110" s="65">
        <v>72</v>
      </c>
      <c r="I110" s="67">
        <v>69.7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1797</v>
      </c>
      <c r="D120" s="64" t="s">
        <v>331</v>
      </c>
      <c r="E120" s="64" t="s">
        <v>160</v>
      </c>
      <c r="F120" s="64" t="s">
        <v>160</v>
      </c>
      <c r="G120" s="64" t="s">
        <v>160</v>
      </c>
      <c r="H120" s="64" t="s">
        <v>331</v>
      </c>
      <c r="I120" s="66" t="s">
        <v>1490</v>
      </c>
    </row>
    <row r="121" spans="1:13" ht="19.5" customHeight="1" x14ac:dyDescent="0.35">
      <c r="A121" s="92"/>
      <c r="B121" s="61" t="s">
        <v>13</v>
      </c>
      <c r="C121" s="7" t="s">
        <v>1797</v>
      </c>
      <c r="D121" s="64" t="s">
        <v>180</v>
      </c>
      <c r="E121" s="64" t="s">
        <v>160</v>
      </c>
      <c r="F121" s="64" t="s">
        <v>160</v>
      </c>
      <c r="G121" s="64" t="s">
        <v>160</v>
      </c>
      <c r="H121" s="64" t="s">
        <v>180</v>
      </c>
      <c r="I121" s="66" t="s">
        <v>339</v>
      </c>
    </row>
    <row r="122" spans="1:13" ht="19.5" customHeight="1" x14ac:dyDescent="0.35">
      <c r="A122" s="92"/>
      <c r="B122" s="61" t="s">
        <v>14</v>
      </c>
      <c r="C122" s="7" t="s">
        <v>1797</v>
      </c>
      <c r="D122" s="64" t="s">
        <v>163</v>
      </c>
      <c r="E122" s="64" t="s">
        <v>160</v>
      </c>
      <c r="F122" s="64" t="s">
        <v>160</v>
      </c>
      <c r="G122" s="64" t="s">
        <v>160</v>
      </c>
      <c r="H122" s="64" t="s">
        <v>163</v>
      </c>
      <c r="I122" s="66" t="s">
        <v>578</v>
      </c>
    </row>
    <row r="123" spans="1:13" ht="19.5" customHeight="1" x14ac:dyDescent="0.35">
      <c r="A123" s="92"/>
      <c r="B123" s="61" t="s">
        <v>15</v>
      </c>
      <c r="C123" s="7" t="s">
        <v>1797</v>
      </c>
      <c r="D123" s="64" t="s">
        <v>160</v>
      </c>
      <c r="E123" s="64" t="s">
        <v>162</v>
      </c>
      <c r="F123" s="64" t="s">
        <v>160</v>
      </c>
      <c r="G123" s="64" t="s">
        <v>160</v>
      </c>
      <c r="H123" s="64" t="s">
        <v>162</v>
      </c>
      <c r="I123" s="66" t="s">
        <v>1491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1797</v>
      </c>
      <c r="D127" s="64" t="s">
        <v>518</v>
      </c>
      <c r="E127" s="64" t="s">
        <v>162</v>
      </c>
      <c r="F127" s="64" t="s">
        <v>160</v>
      </c>
      <c r="G127" s="64" t="s">
        <v>160</v>
      </c>
      <c r="H127" s="64" t="s">
        <v>182</v>
      </c>
      <c r="I127" s="66" t="s">
        <v>234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1797</v>
      </c>
      <c r="D130" s="64" t="s">
        <v>195</v>
      </c>
      <c r="E130" s="64" t="s">
        <v>162</v>
      </c>
      <c r="F130" s="64" t="s">
        <v>160</v>
      </c>
      <c r="G130" s="64" t="s">
        <v>160</v>
      </c>
      <c r="H130" s="64" t="s">
        <v>380</v>
      </c>
      <c r="I130" s="66" t="s">
        <v>311</v>
      </c>
    </row>
    <row r="131" spans="1:13" ht="19.5" customHeight="1" x14ac:dyDescent="0.35">
      <c r="A131" s="92"/>
      <c r="B131" s="61" t="s">
        <v>13</v>
      </c>
      <c r="C131" s="7" t="s">
        <v>1797</v>
      </c>
      <c r="D131" s="64" t="s">
        <v>215</v>
      </c>
      <c r="E131" s="64" t="s">
        <v>179</v>
      </c>
      <c r="F131" s="64" t="s">
        <v>160</v>
      </c>
      <c r="G131" s="64" t="s">
        <v>160</v>
      </c>
      <c r="H131" s="64" t="s">
        <v>287</v>
      </c>
      <c r="I131" s="66" t="s">
        <v>324</v>
      </c>
    </row>
    <row r="132" spans="1:13" ht="19.5" customHeight="1" x14ac:dyDescent="0.35">
      <c r="A132" s="92"/>
      <c r="B132" s="61" t="s">
        <v>14</v>
      </c>
      <c r="C132" s="7" t="s">
        <v>1797</v>
      </c>
      <c r="D132" s="64" t="s">
        <v>180</v>
      </c>
      <c r="E132" s="64" t="s">
        <v>162</v>
      </c>
      <c r="F132" s="64" t="s">
        <v>160</v>
      </c>
      <c r="G132" s="64" t="s">
        <v>160</v>
      </c>
      <c r="H132" s="64" t="s">
        <v>161</v>
      </c>
      <c r="I132" s="66" t="s">
        <v>1148</v>
      </c>
    </row>
    <row r="133" spans="1:13" ht="19.5" customHeight="1" x14ac:dyDescent="0.35">
      <c r="A133" s="92"/>
      <c r="B133" s="61" t="s">
        <v>15</v>
      </c>
      <c r="C133" s="7" t="s">
        <v>1797</v>
      </c>
      <c r="D133" s="64" t="s">
        <v>179</v>
      </c>
      <c r="E133" s="64" t="s">
        <v>162</v>
      </c>
      <c r="F133" s="64" t="s">
        <v>160</v>
      </c>
      <c r="G133" s="64" t="s">
        <v>160</v>
      </c>
      <c r="H133" s="64" t="s">
        <v>204</v>
      </c>
      <c r="I133" s="66" t="s">
        <v>952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1797</v>
      </c>
      <c r="D137" s="64" t="s">
        <v>283</v>
      </c>
      <c r="E137" s="64" t="s">
        <v>222</v>
      </c>
      <c r="F137" s="64" t="s">
        <v>160</v>
      </c>
      <c r="G137" s="64" t="s">
        <v>160</v>
      </c>
      <c r="H137" s="64" t="s">
        <v>406</v>
      </c>
      <c r="I137" s="66" t="s">
        <v>539</v>
      </c>
    </row>
    <row r="138" spans="1:13" ht="19.5" customHeight="1" x14ac:dyDescent="0.35">
      <c r="A138" s="8" t="s">
        <v>21</v>
      </c>
      <c r="B138" s="63"/>
      <c r="C138" s="17" t="s">
        <v>1797</v>
      </c>
      <c r="D138" s="65">
        <v>66</v>
      </c>
      <c r="E138" s="65">
        <v>6</v>
      </c>
      <c r="F138" s="65">
        <v>0</v>
      </c>
      <c r="G138" s="65">
        <v>0</v>
      </c>
      <c r="H138" s="65">
        <v>72</v>
      </c>
      <c r="I138" s="67">
        <v>95.3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1798</v>
      </c>
      <c r="D148" s="64" t="s">
        <v>275</v>
      </c>
      <c r="E148" s="64" t="s">
        <v>204</v>
      </c>
      <c r="F148" s="64" t="s">
        <v>160</v>
      </c>
      <c r="G148" s="64" t="s">
        <v>160</v>
      </c>
      <c r="H148" s="64" t="s">
        <v>331</v>
      </c>
      <c r="I148" s="66" t="s">
        <v>1055</v>
      </c>
    </row>
    <row r="149" spans="1:13" ht="19.5" customHeight="1" x14ac:dyDescent="0.35">
      <c r="A149" s="92"/>
      <c r="B149" s="61" t="s">
        <v>13</v>
      </c>
      <c r="C149" s="7" t="s">
        <v>1798</v>
      </c>
      <c r="D149" s="64" t="s">
        <v>180</v>
      </c>
      <c r="E149" s="64" t="s">
        <v>160</v>
      </c>
      <c r="F149" s="64" t="s">
        <v>160</v>
      </c>
      <c r="G149" s="64" t="s">
        <v>160</v>
      </c>
      <c r="H149" s="64" t="s">
        <v>180</v>
      </c>
      <c r="I149" s="66" t="s">
        <v>1049</v>
      </c>
    </row>
    <row r="150" spans="1:13" ht="19.5" customHeight="1" x14ac:dyDescent="0.35">
      <c r="A150" s="92"/>
      <c r="B150" s="61" t="s">
        <v>14</v>
      </c>
      <c r="C150" s="7" t="s">
        <v>1798</v>
      </c>
      <c r="D150" s="64" t="s">
        <v>163</v>
      </c>
      <c r="E150" s="64" t="s">
        <v>160</v>
      </c>
      <c r="F150" s="64" t="s">
        <v>160</v>
      </c>
      <c r="G150" s="64" t="s">
        <v>160</v>
      </c>
      <c r="H150" s="64" t="s">
        <v>163</v>
      </c>
      <c r="I150" s="66" t="s">
        <v>1103</v>
      </c>
    </row>
    <row r="151" spans="1:13" ht="19.5" customHeight="1" x14ac:dyDescent="0.35">
      <c r="A151" s="92"/>
      <c r="B151" s="61" t="s">
        <v>15</v>
      </c>
      <c r="C151" s="7" t="s">
        <v>1798</v>
      </c>
      <c r="D151" s="64" t="s">
        <v>162</v>
      </c>
      <c r="E151" s="64" t="s">
        <v>160</v>
      </c>
      <c r="F151" s="64" t="s">
        <v>160</v>
      </c>
      <c r="G151" s="64" t="s">
        <v>160</v>
      </c>
      <c r="H151" s="64" t="s">
        <v>162</v>
      </c>
      <c r="I151" s="66" t="s">
        <v>688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1798</v>
      </c>
      <c r="D155" s="64" t="s">
        <v>186</v>
      </c>
      <c r="E155" s="64" t="s">
        <v>204</v>
      </c>
      <c r="F155" s="64" t="s">
        <v>160</v>
      </c>
      <c r="G155" s="64" t="s">
        <v>160</v>
      </c>
      <c r="H155" s="64" t="s">
        <v>182</v>
      </c>
      <c r="I155" s="66" t="s">
        <v>1258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1798</v>
      </c>
      <c r="D158" s="64" t="s">
        <v>380</v>
      </c>
      <c r="E158" s="64" t="s">
        <v>160</v>
      </c>
      <c r="F158" s="64" t="s">
        <v>160</v>
      </c>
      <c r="G158" s="64" t="s">
        <v>160</v>
      </c>
      <c r="H158" s="64" t="s">
        <v>380</v>
      </c>
      <c r="I158" s="66" t="s">
        <v>1492</v>
      </c>
    </row>
    <row r="159" spans="1:13" ht="19.5" customHeight="1" x14ac:dyDescent="0.35">
      <c r="A159" s="92"/>
      <c r="B159" s="61" t="s">
        <v>13</v>
      </c>
      <c r="C159" s="7" t="s">
        <v>1798</v>
      </c>
      <c r="D159" s="64" t="s">
        <v>313</v>
      </c>
      <c r="E159" s="64" t="s">
        <v>162</v>
      </c>
      <c r="F159" s="64" t="s">
        <v>160</v>
      </c>
      <c r="G159" s="64" t="s">
        <v>160</v>
      </c>
      <c r="H159" s="64" t="s">
        <v>287</v>
      </c>
      <c r="I159" s="66" t="s">
        <v>1493</v>
      </c>
    </row>
    <row r="160" spans="1:13" ht="19.5" customHeight="1" x14ac:dyDescent="0.35">
      <c r="A160" s="92"/>
      <c r="B160" s="61" t="s">
        <v>14</v>
      </c>
      <c r="C160" s="7" t="s">
        <v>1798</v>
      </c>
      <c r="D160" s="64" t="s">
        <v>161</v>
      </c>
      <c r="E160" s="64" t="s">
        <v>160</v>
      </c>
      <c r="F160" s="64" t="s">
        <v>160</v>
      </c>
      <c r="G160" s="64" t="s">
        <v>160</v>
      </c>
      <c r="H160" s="64" t="s">
        <v>161</v>
      </c>
      <c r="I160" s="66" t="s">
        <v>1104</v>
      </c>
    </row>
    <row r="161" spans="1:13" ht="19.5" customHeight="1" x14ac:dyDescent="0.35">
      <c r="A161" s="92"/>
      <c r="B161" s="61" t="s">
        <v>15</v>
      </c>
      <c r="C161" s="7" t="s">
        <v>1798</v>
      </c>
      <c r="D161" s="64" t="s">
        <v>204</v>
      </c>
      <c r="E161" s="64" t="s">
        <v>160</v>
      </c>
      <c r="F161" s="64" t="s">
        <v>160</v>
      </c>
      <c r="G161" s="64" t="s">
        <v>160</v>
      </c>
      <c r="H161" s="64" t="s">
        <v>204</v>
      </c>
      <c r="I161" s="66" t="s">
        <v>665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1798</v>
      </c>
      <c r="D165" s="64" t="s">
        <v>673</v>
      </c>
      <c r="E165" s="64" t="s">
        <v>162</v>
      </c>
      <c r="F165" s="64" t="s">
        <v>160</v>
      </c>
      <c r="G165" s="64" t="s">
        <v>160</v>
      </c>
      <c r="H165" s="64" t="s">
        <v>406</v>
      </c>
      <c r="I165" s="66" t="s">
        <v>1494</v>
      </c>
    </row>
    <row r="166" spans="1:13" ht="19.5" customHeight="1" x14ac:dyDescent="0.35">
      <c r="A166" s="8" t="s">
        <v>21</v>
      </c>
      <c r="B166" s="63"/>
      <c r="C166" s="17" t="s">
        <v>1798</v>
      </c>
      <c r="D166" s="65">
        <v>68</v>
      </c>
      <c r="E166" s="65">
        <v>4</v>
      </c>
      <c r="F166" s="65">
        <v>0</v>
      </c>
      <c r="G166" s="65">
        <v>0</v>
      </c>
      <c r="H166" s="65">
        <v>72</v>
      </c>
      <c r="I166" s="67">
        <v>61.2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1799</v>
      </c>
      <c r="D176" s="64" t="s">
        <v>275</v>
      </c>
      <c r="E176" s="64" t="s">
        <v>179</v>
      </c>
      <c r="F176" s="64" t="s">
        <v>162</v>
      </c>
      <c r="G176" s="64" t="s">
        <v>160</v>
      </c>
      <c r="H176" s="64" t="s">
        <v>331</v>
      </c>
      <c r="I176" s="66" t="s">
        <v>1080</v>
      </c>
    </row>
    <row r="177" spans="1:13" ht="19.5" customHeight="1" x14ac:dyDescent="0.35">
      <c r="A177" s="92"/>
      <c r="B177" s="61" t="s">
        <v>13</v>
      </c>
      <c r="C177" s="7" t="s">
        <v>1799</v>
      </c>
      <c r="D177" s="64" t="s">
        <v>180</v>
      </c>
      <c r="E177" s="64" t="s">
        <v>160</v>
      </c>
      <c r="F177" s="64" t="s">
        <v>160</v>
      </c>
      <c r="G177" s="64" t="s">
        <v>160</v>
      </c>
      <c r="H177" s="64" t="s">
        <v>180</v>
      </c>
      <c r="I177" s="66" t="s">
        <v>1495</v>
      </c>
    </row>
    <row r="178" spans="1:13" ht="19.5" customHeight="1" x14ac:dyDescent="0.35">
      <c r="A178" s="92"/>
      <c r="B178" s="61" t="s">
        <v>14</v>
      </c>
      <c r="C178" s="7" t="s">
        <v>1799</v>
      </c>
      <c r="D178" s="64" t="s">
        <v>204</v>
      </c>
      <c r="E178" s="64" t="s">
        <v>178</v>
      </c>
      <c r="F178" s="64" t="s">
        <v>162</v>
      </c>
      <c r="G178" s="64" t="s">
        <v>160</v>
      </c>
      <c r="H178" s="64" t="s">
        <v>163</v>
      </c>
      <c r="I178" s="66" t="s">
        <v>516</v>
      </c>
    </row>
    <row r="179" spans="1:13" ht="19.5" customHeight="1" x14ac:dyDescent="0.35">
      <c r="A179" s="92"/>
      <c r="B179" s="61" t="s">
        <v>15</v>
      </c>
      <c r="C179" s="7" t="s">
        <v>1799</v>
      </c>
      <c r="D179" s="64" t="s">
        <v>162</v>
      </c>
      <c r="E179" s="64" t="s">
        <v>160</v>
      </c>
      <c r="F179" s="64" t="s">
        <v>160</v>
      </c>
      <c r="G179" s="64" t="s">
        <v>160</v>
      </c>
      <c r="H179" s="64" t="s">
        <v>162</v>
      </c>
      <c r="I179" s="66" t="s">
        <v>825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1799</v>
      </c>
      <c r="D183" s="64" t="s">
        <v>192</v>
      </c>
      <c r="E183" s="64" t="s">
        <v>180</v>
      </c>
      <c r="F183" s="64" t="s">
        <v>179</v>
      </c>
      <c r="G183" s="64" t="s">
        <v>160</v>
      </c>
      <c r="H183" s="64" t="s">
        <v>182</v>
      </c>
      <c r="I183" s="66" t="s">
        <v>1315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1799</v>
      </c>
      <c r="D186" s="64" t="s">
        <v>180</v>
      </c>
      <c r="E186" s="64" t="s">
        <v>222</v>
      </c>
      <c r="F186" s="64" t="s">
        <v>178</v>
      </c>
      <c r="G186" s="64" t="s">
        <v>160</v>
      </c>
      <c r="H186" s="64" t="s">
        <v>380</v>
      </c>
      <c r="I186" s="66" t="s">
        <v>657</v>
      </c>
    </row>
    <row r="187" spans="1:13" ht="19.5" customHeight="1" x14ac:dyDescent="0.35">
      <c r="A187" s="92"/>
      <c r="B187" s="61" t="s">
        <v>13</v>
      </c>
      <c r="C187" s="7" t="s">
        <v>1799</v>
      </c>
      <c r="D187" s="64" t="s">
        <v>235</v>
      </c>
      <c r="E187" s="64" t="s">
        <v>204</v>
      </c>
      <c r="F187" s="64" t="s">
        <v>178</v>
      </c>
      <c r="G187" s="64" t="s">
        <v>160</v>
      </c>
      <c r="H187" s="64" t="s">
        <v>287</v>
      </c>
      <c r="I187" s="66" t="s">
        <v>316</v>
      </c>
    </row>
    <row r="188" spans="1:13" ht="19.5" customHeight="1" x14ac:dyDescent="0.35">
      <c r="A188" s="92"/>
      <c r="B188" s="61" t="s">
        <v>14</v>
      </c>
      <c r="C188" s="7" t="s">
        <v>1799</v>
      </c>
      <c r="D188" s="64" t="s">
        <v>178</v>
      </c>
      <c r="E188" s="64" t="s">
        <v>179</v>
      </c>
      <c r="F188" s="64" t="s">
        <v>162</v>
      </c>
      <c r="G188" s="64" t="s">
        <v>160</v>
      </c>
      <c r="H188" s="64" t="s">
        <v>161</v>
      </c>
      <c r="I188" s="66" t="s">
        <v>964</v>
      </c>
    </row>
    <row r="189" spans="1:13" ht="19.5" customHeight="1" x14ac:dyDescent="0.35">
      <c r="A189" s="92"/>
      <c r="B189" s="61" t="s">
        <v>15</v>
      </c>
      <c r="C189" s="7" t="s">
        <v>1799</v>
      </c>
      <c r="D189" s="64" t="s">
        <v>179</v>
      </c>
      <c r="E189" s="64" t="s">
        <v>160</v>
      </c>
      <c r="F189" s="64" t="s">
        <v>162</v>
      </c>
      <c r="G189" s="64" t="s">
        <v>160</v>
      </c>
      <c r="H189" s="64" t="s">
        <v>204</v>
      </c>
      <c r="I189" s="66" t="s">
        <v>646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1799</v>
      </c>
      <c r="D193" s="64" t="s">
        <v>285</v>
      </c>
      <c r="E193" s="64" t="s">
        <v>275</v>
      </c>
      <c r="F193" s="64" t="s">
        <v>275</v>
      </c>
      <c r="G193" s="64" t="s">
        <v>160</v>
      </c>
      <c r="H193" s="64" t="s">
        <v>406</v>
      </c>
      <c r="I193" s="66" t="s">
        <v>1140</v>
      </c>
    </row>
    <row r="194" spans="1:13" ht="19.5" customHeight="1" x14ac:dyDescent="0.35">
      <c r="A194" s="8" t="s">
        <v>21</v>
      </c>
      <c r="B194" s="63"/>
      <c r="C194" s="17" t="s">
        <v>1799</v>
      </c>
      <c r="D194" s="65">
        <v>44</v>
      </c>
      <c r="E194" s="65">
        <v>16</v>
      </c>
      <c r="F194" s="65">
        <v>12</v>
      </c>
      <c r="G194" s="65">
        <v>0</v>
      </c>
      <c r="H194" s="65">
        <v>72</v>
      </c>
      <c r="I194" s="67">
        <v>113.4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1800</v>
      </c>
      <c r="D204" s="64" t="s">
        <v>318</v>
      </c>
      <c r="E204" s="64" t="s">
        <v>179</v>
      </c>
      <c r="F204" s="64" t="s">
        <v>160</v>
      </c>
      <c r="G204" s="64" t="s">
        <v>160</v>
      </c>
      <c r="H204" s="64" t="s">
        <v>331</v>
      </c>
      <c r="I204" s="66" t="s">
        <v>625</v>
      </c>
    </row>
    <row r="205" spans="1:13" ht="19.5" customHeight="1" x14ac:dyDescent="0.35">
      <c r="A205" s="92"/>
      <c r="B205" s="61" t="s">
        <v>13</v>
      </c>
      <c r="C205" s="7" t="s">
        <v>1800</v>
      </c>
      <c r="D205" s="64" t="s">
        <v>178</v>
      </c>
      <c r="E205" s="64" t="s">
        <v>162</v>
      </c>
      <c r="F205" s="64" t="s">
        <v>162</v>
      </c>
      <c r="G205" s="64" t="s">
        <v>160</v>
      </c>
      <c r="H205" s="64" t="s">
        <v>180</v>
      </c>
      <c r="I205" s="66" t="s">
        <v>1496</v>
      </c>
    </row>
    <row r="206" spans="1:13" ht="19.5" customHeight="1" x14ac:dyDescent="0.35">
      <c r="A206" s="92"/>
      <c r="B206" s="61" t="s">
        <v>14</v>
      </c>
      <c r="C206" s="7" t="s">
        <v>1800</v>
      </c>
      <c r="D206" s="64" t="s">
        <v>222</v>
      </c>
      <c r="E206" s="64" t="s">
        <v>179</v>
      </c>
      <c r="F206" s="64" t="s">
        <v>162</v>
      </c>
      <c r="G206" s="64" t="s">
        <v>160</v>
      </c>
      <c r="H206" s="64" t="s">
        <v>163</v>
      </c>
      <c r="I206" s="66" t="s">
        <v>1237</v>
      </c>
    </row>
    <row r="207" spans="1:13" ht="19.5" customHeight="1" x14ac:dyDescent="0.35">
      <c r="A207" s="92"/>
      <c r="B207" s="61" t="s">
        <v>15</v>
      </c>
      <c r="C207" s="7" t="s">
        <v>1800</v>
      </c>
      <c r="D207" s="64" t="s">
        <v>162</v>
      </c>
      <c r="E207" s="64" t="s">
        <v>160</v>
      </c>
      <c r="F207" s="64" t="s">
        <v>160</v>
      </c>
      <c r="G207" s="64" t="s">
        <v>160</v>
      </c>
      <c r="H207" s="64" t="s">
        <v>162</v>
      </c>
      <c r="I207" s="66" t="s">
        <v>389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1800</v>
      </c>
      <c r="D211" s="64" t="s">
        <v>410</v>
      </c>
      <c r="E211" s="64" t="s">
        <v>222</v>
      </c>
      <c r="F211" s="64" t="s">
        <v>179</v>
      </c>
      <c r="G211" s="64" t="s">
        <v>160</v>
      </c>
      <c r="H211" s="64" t="s">
        <v>182</v>
      </c>
      <c r="I211" s="66" t="s">
        <v>1475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1800</v>
      </c>
      <c r="D214" s="64" t="s">
        <v>331</v>
      </c>
      <c r="E214" s="64" t="s">
        <v>179</v>
      </c>
      <c r="F214" s="64" t="s">
        <v>160</v>
      </c>
      <c r="G214" s="64" t="s">
        <v>160</v>
      </c>
      <c r="H214" s="64" t="s">
        <v>380</v>
      </c>
      <c r="I214" s="66" t="s">
        <v>978</v>
      </c>
    </row>
    <row r="215" spans="1:13" ht="19.5" customHeight="1" x14ac:dyDescent="0.35">
      <c r="A215" s="92"/>
      <c r="B215" s="61" t="s">
        <v>13</v>
      </c>
      <c r="C215" s="7" t="s">
        <v>1800</v>
      </c>
      <c r="D215" s="64" t="s">
        <v>215</v>
      </c>
      <c r="E215" s="64" t="s">
        <v>179</v>
      </c>
      <c r="F215" s="64" t="s">
        <v>160</v>
      </c>
      <c r="G215" s="64" t="s">
        <v>160</v>
      </c>
      <c r="H215" s="64" t="s">
        <v>287</v>
      </c>
      <c r="I215" s="66" t="s">
        <v>625</v>
      </c>
    </row>
    <row r="216" spans="1:13" ht="19.5" customHeight="1" x14ac:dyDescent="0.35">
      <c r="A216" s="92"/>
      <c r="B216" s="61" t="s">
        <v>14</v>
      </c>
      <c r="C216" s="7" t="s">
        <v>1800</v>
      </c>
      <c r="D216" s="64" t="s">
        <v>161</v>
      </c>
      <c r="E216" s="64" t="s">
        <v>160</v>
      </c>
      <c r="F216" s="64" t="s">
        <v>160</v>
      </c>
      <c r="G216" s="64" t="s">
        <v>160</v>
      </c>
      <c r="H216" s="64" t="s">
        <v>161</v>
      </c>
      <c r="I216" s="66" t="s">
        <v>209</v>
      </c>
    </row>
    <row r="217" spans="1:13" ht="19.5" customHeight="1" x14ac:dyDescent="0.35">
      <c r="A217" s="92"/>
      <c r="B217" s="61" t="s">
        <v>15</v>
      </c>
      <c r="C217" s="7" t="s">
        <v>1800</v>
      </c>
      <c r="D217" s="64" t="s">
        <v>204</v>
      </c>
      <c r="E217" s="64" t="s">
        <v>160</v>
      </c>
      <c r="F217" s="64" t="s">
        <v>160</v>
      </c>
      <c r="G217" s="64" t="s">
        <v>160</v>
      </c>
      <c r="H217" s="64" t="s">
        <v>204</v>
      </c>
      <c r="I217" s="66" t="s">
        <v>549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1800</v>
      </c>
      <c r="D221" s="64" t="s">
        <v>191</v>
      </c>
      <c r="E221" s="64" t="s">
        <v>178</v>
      </c>
      <c r="F221" s="64" t="s">
        <v>160</v>
      </c>
      <c r="G221" s="64" t="s">
        <v>160</v>
      </c>
      <c r="H221" s="64" t="s">
        <v>406</v>
      </c>
      <c r="I221" s="66" t="s">
        <v>214</v>
      </c>
    </row>
    <row r="222" spans="1:13" ht="19.5" customHeight="1" x14ac:dyDescent="0.35">
      <c r="A222" s="8" t="s">
        <v>21</v>
      </c>
      <c r="B222" s="63"/>
      <c r="C222" s="17" t="s">
        <v>1800</v>
      </c>
      <c r="D222" s="65">
        <v>61</v>
      </c>
      <c r="E222" s="65">
        <v>9</v>
      </c>
      <c r="F222" s="65">
        <v>2</v>
      </c>
      <c r="G222" s="65">
        <v>0</v>
      </c>
      <c r="H222" s="65">
        <v>72</v>
      </c>
      <c r="I222" s="67">
        <v>27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1801</v>
      </c>
      <c r="D232" s="64" t="s">
        <v>235</v>
      </c>
      <c r="E232" s="64" t="s">
        <v>162</v>
      </c>
      <c r="F232" s="64" t="s">
        <v>160</v>
      </c>
      <c r="G232" s="64" t="s">
        <v>160</v>
      </c>
      <c r="H232" s="64" t="s">
        <v>331</v>
      </c>
      <c r="I232" s="66" t="s">
        <v>1064</v>
      </c>
    </row>
    <row r="233" spans="1:13" ht="19.5" customHeight="1" x14ac:dyDescent="0.35">
      <c r="A233" s="92"/>
      <c r="B233" s="61" t="s">
        <v>13</v>
      </c>
      <c r="C233" s="7" t="s">
        <v>1801</v>
      </c>
      <c r="D233" s="64" t="s">
        <v>222</v>
      </c>
      <c r="E233" s="64" t="s">
        <v>160</v>
      </c>
      <c r="F233" s="64" t="s">
        <v>162</v>
      </c>
      <c r="G233" s="64" t="s">
        <v>160</v>
      </c>
      <c r="H233" s="64" t="s">
        <v>180</v>
      </c>
      <c r="I233" s="66" t="s">
        <v>1269</v>
      </c>
    </row>
    <row r="234" spans="1:13" ht="19.5" customHeight="1" x14ac:dyDescent="0.35">
      <c r="A234" s="92"/>
      <c r="B234" s="61" t="s">
        <v>14</v>
      </c>
      <c r="C234" s="7" t="s">
        <v>1801</v>
      </c>
      <c r="D234" s="64" t="s">
        <v>163</v>
      </c>
      <c r="E234" s="64" t="s">
        <v>160</v>
      </c>
      <c r="F234" s="64" t="s">
        <v>160</v>
      </c>
      <c r="G234" s="64" t="s">
        <v>160</v>
      </c>
      <c r="H234" s="64" t="s">
        <v>163</v>
      </c>
      <c r="I234" s="66" t="s">
        <v>1167</v>
      </c>
    </row>
    <row r="235" spans="1:13" ht="19.5" customHeight="1" x14ac:dyDescent="0.35">
      <c r="A235" s="92"/>
      <c r="B235" s="61" t="s">
        <v>15</v>
      </c>
      <c r="C235" s="7" t="s">
        <v>1801</v>
      </c>
      <c r="D235" s="64" t="s">
        <v>162</v>
      </c>
      <c r="E235" s="64" t="s">
        <v>160</v>
      </c>
      <c r="F235" s="64" t="s">
        <v>160</v>
      </c>
      <c r="G235" s="64" t="s">
        <v>160</v>
      </c>
      <c r="H235" s="64" t="s">
        <v>162</v>
      </c>
      <c r="I235" s="66" t="s">
        <v>389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1801</v>
      </c>
      <c r="D239" s="64" t="s">
        <v>219</v>
      </c>
      <c r="E239" s="64" t="s">
        <v>162</v>
      </c>
      <c r="F239" s="64" t="s">
        <v>162</v>
      </c>
      <c r="G239" s="64" t="s">
        <v>160</v>
      </c>
      <c r="H239" s="64" t="s">
        <v>182</v>
      </c>
      <c r="I239" s="66" t="s">
        <v>381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1801</v>
      </c>
      <c r="D242" s="64" t="s">
        <v>380</v>
      </c>
      <c r="E242" s="64" t="s">
        <v>160</v>
      </c>
      <c r="F242" s="64" t="s">
        <v>160</v>
      </c>
      <c r="G242" s="64" t="s">
        <v>160</v>
      </c>
      <c r="H242" s="64" t="s">
        <v>380</v>
      </c>
      <c r="I242" s="66" t="s">
        <v>616</v>
      </c>
    </row>
    <row r="243" spans="1:13" ht="19.5" customHeight="1" x14ac:dyDescent="0.35">
      <c r="A243" s="92"/>
      <c r="B243" s="61" t="s">
        <v>13</v>
      </c>
      <c r="C243" s="7" t="s">
        <v>1801</v>
      </c>
      <c r="D243" s="64" t="s">
        <v>287</v>
      </c>
      <c r="E243" s="64" t="s">
        <v>160</v>
      </c>
      <c r="F243" s="64" t="s">
        <v>160</v>
      </c>
      <c r="G243" s="64" t="s">
        <v>160</v>
      </c>
      <c r="H243" s="64" t="s">
        <v>287</v>
      </c>
      <c r="I243" s="66" t="s">
        <v>1260</v>
      </c>
    </row>
    <row r="244" spans="1:13" ht="19.5" customHeight="1" x14ac:dyDescent="0.35">
      <c r="A244" s="92"/>
      <c r="B244" s="61" t="s">
        <v>14</v>
      </c>
      <c r="C244" s="7" t="s">
        <v>1801</v>
      </c>
      <c r="D244" s="64" t="s">
        <v>161</v>
      </c>
      <c r="E244" s="64" t="s">
        <v>160</v>
      </c>
      <c r="F244" s="64" t="s">
        <v>160</v>
      </c>
      <c r="G244" s="64" t="s">
        <v>160</v>
      </c>
      <c r="H244" s="64" t="s">
        <v>161</v>
      </c>
      <c r="I244" s="66" t="s">
        <v>843</v>
      </c>
    </row>
    <row r="245" spans="1:13" ht="19.5" customHeight="1" x14ac:dyDescent="0.35">
      <c r="A245" s="92"/>
      <c r="B245" s="61" t="s">
        <v>15</v>
      </c>
      <c r="C245" s="7" t="s">
        <v>1801</v>
      </c>
      <c r="D245" s="64" t="s">
        <v>204</v>
      </c>
      <c r="E245" s="64" t="s">
        <v>160</v>
      </c>
      <c r="F245" s="64" t="s">
        <v>160</v>
      </c>
      <c r="G245" s="64" t="s">
        <v>160</v>
      </c>
      <c r="H245" s="64" t="s">
        <v>204</v>
      </c>
      <c r="I245" s="66" t="s">
        <v>1069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1801</v>
      </c>
      <c r="D249" s="64" t="s">
        <v>406</v>
      </c>
      <c r="E249" s="64" t="s">
        <v>160</v>
      </c>
      <c r="F249" s="64" t="s">
        <v>160</v>
      </c>
      <c r="G249" s="64" t="s">
        <v>160</v>
      </c>
      <c r="H249" s="64" t="s">
        <v>406</v>
      </c>
      <c r="I249" s="66" t="s">
        <v>1168</v>
      </c>
    </row>
    <row r="250" spans="1:13" ht="19.5" customHeight="1" x14ac:dyDescent="0.35">
      <c r="A250" s="8" t="s">
        <v>21</v>
      </c>
      <c r="B250" s="63"/>
      <c r="C250" s="17" t="s">
        <v>1801</v>
      </c>
      <c r="D250" s="65">
        <v>70</v>
      </c>
      <c r="E250" s="65">
        <v>1</v>
      </c>
      <c r="F250" s="65">
        <v>1</v>
      </c>
      <c r="G250" s="65">
        <v>0</v>
      </c>
      <c r="H250" s="65">
        <v>72</v>
      </c>
      <c r="I250" s="67">
        <v>18.5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1802</v>
      </c>
      <c r="D260" s="64" t="s">
        <v>275</v>
      </c>
      <c r="E260" s="64" t="s">
        <v>204</v>
      </c>
      <c r="F260" s="64" t="s">
        <v>160</v>
      </c>
      <c r="G260" s="64" t="s">
        <v>160</v>
      </c>
      <c r="H260" s="64" t="s">
        <v>331</v>
      </c>
      <c r="I260" s="66" t="s">
        <v>1013</v>
      </c>
    </row>
    <row r="261" spans="1:13" ht="19.5" customHeight="1" x14ac:dyDescent="0.35">
      <c r="A261" s="92"/>
      <c r="B261" s="61" t="s">
        <v>13</v>
      </c>
      <c r="C261" s="7" t="s">
        <v>1802</v>
      </c>
      <c r="D261" s="64" t="s">
        <v>222</v>
      </c>
      <c r="E261" s="64" t="s">
        <v>160</v>
      </c>
      <c r="F261" s="64" t="s">
        <v>162</v>
      </c>
      <c r="G261" s="64" t="s">
        <v>160</v>
      </c>
      <c r="H261" s="64" t="s">
        <v>180</v>
      </c>
      <c r="I261" s="66" t="s">
        <v>1203</v>
      </c>
    </row>
    <row r="262" spans="1:13" ht="19.5" customHeight="1" x14ac:dyDescent="0.35">
      <c r="A262" s="92"/>
      <c r="B262" s="61" t="s">
        <v>14</v>
      </c>
      <c r="C262" s="7" t="s">
        <v>1802</v>
      </c>
      <c r="D262" s="64" t="s">
        <v>161</v>
      </c>
      <c r="E262" s="64" t="s">
        <v>162</v>
      </c>
      <c r="F262" s="64" t="s">
        <v>160</v>
      </c>
      <c r="G262" s="64" t="s">
        <v>160</v>
      </c>
      <c r="H262" s="64" t="s">
        <v>163</v>
      </c>
      <c r="I262" s="66" t="s">
        <v>776</v>
      </c>
    </row>
    <row r="263" spans="1:13" ht="19.5" customHeight="1" x14ac:dyDescent="0.35">
      <c r="A263" s="92"/>
      <c r="B263" s="61" t="s">
        <v>15</v>
      </c>
      <c r="C263" s="7" t="s">
        <v>1802</v>
      </c>
      <c r="D263" s="64" t="s">
        <v>162</v>
      </c>
      <c r="E263" s="64" t="s">
        <v>160</v>
      </c>
      <c r="F263" s="64" t="s">
        <v>160</v>
      </c>
      <c r="G263" s="64" t="s">
        <v>160</v>
      </c>
      <c r="H263" s="64" t="s">
        <v>162</v>
      </c>
      <c r="I263" s="66" t="s">
        <v>452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1802</v>
      </c>
      <c r="D267" s="64" t="s">
        <v>259</v>
      </c>
      <c r="E267" s="64" t="s">
        <v>178</v>
      </c>
      <c r="F267" s="64" t="s">
        <v>162</v>
      </c>
      <c r="G267" s="64" t="s">
        <v>160</v>
      </c>
      <c r="H267" s="64" t="s">
        <v>182</v>
      </c>
      <c r="I267" s="66" t="s">
        <v>919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1802</v>
      </c>
      <c r="D270" s="64" t="s">
        <v>331</v>
      </c>
      <c r="E270" s="64" t="s">
        <v>162</v>
      </c>
      <c r="F270" s="64" t="s">
        <v>162</v>
      </c>
      <c r="G270" s="64" t="s">
        <v>160</v>
      </c>
      <c r="H270" s="64" t="s">
        <v>380</v>
      </c>
      <c r="I270" s="66" t="s">
        <v>1172</v>
      </c>
    </row>
    <row r="271" spans="1:13" ht="19.5" customHeight="1" x14ac:dyDescent="0.35">
      <c r="A271" s="92"/>
      <c r="B271" s="61" t="s">
        <v>13</v>
      </c>
      <c r="C271" s="7" t="s">
        <v>1802</v>
      </c>
      <c r="D271" s="64" t="s">
        <v>287</v>
      </c>
      <c r="E271" s="64" t="s">
        <v>160</v>
      </c>
      <c r="F271" s="64" t="s">
        <v>160</v>
      </c>
      <c r="G271" s="64" t="s">
        <v>160</v>
      </c>
      <c r="H271" s="64" t="s">
        <v>287</v>
      </c>
      <c r="I271" s="66" t="s">
        <v>450</v>
      </c>
    </row>
    <row r="272" spans="1:13" ht="19.5" customHeight="1" x14ac:dyDescent="0.35">
      <c r="A272" s="92"/>
      <c r="B272" s="61" t="s">
        <v>14</v>
      </c>
      <c r="C272" s="7" t="s">
        <v>1802</v>
      </c>
      <c r="D272" s="64" t="s">
        <v>161</v>
      </c>
      <c r="E272" s="64" t="s">
        <v>160</v>
      </c>
      <c r="F272" s="64" t="s">
        <v>160</v>
      </c>
      <c r="G272" s="64" t="s">
        <v>160</v>
      </c>
      <c r="H272" s="64" t="s">
        <v>161</v>
      </c>
      <c r="I272" s="66" t="s">
        <v>391</v>
      </c>
    </row>
    <row r="273" spans="1:13" ht="19.5" customHeight="1" x14ac:dyDescent="0.35">
      <c r="A273" s="92"/>
      <c r="B273" s="61" t="s">
        <v>15</v>
      </c>
      <c r="C273" s="7" t="s">
        <v>1802</v>
      </c>
      <c r="D273" s="64" t="s">
        <v>204</v>
      </c>
      <c r="E273" s="64" t="s">
        <v>160</v>
      </c>
      <c r="F273" s="64" t="s">
        <v>160</v>
      </c>
      <c r="G273" s="64" t="s">
        <v>160</v>
      </c>
      <c r="H273" s="64" t="s">
        <v>204</v>
      </c>
      <c r="I273" s="66" t="s">
        <v>1260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1802</v>
      </c>
      <c r="D277" s="64" t="s">
        <v>272</v>
      </c>
      <c r="E277" s="64" t="s">
        <v>162</v>
      </c>
      <c r="F277" s="64" t="s">
        <v>162</v>
      </c>
      <c r="G277" s="64" t="s">
        <v>160</v>
      </c>
      <c r="H277" s="64" t="s">
        <v>406</v>
      </c>
      <c r="I277" s="66" t="s">
        <v>915</v>
      </c>
      <c r="L277" s="24"/>
    </row>
    <row r="278" spans="1:13" ht="19.5" customHeight="1" x14ac:dyDescent="0.35">
      <c r="A278" s="8" t="s">
        <v>21</v>
      </c>
      <c r="B278" s="63"/>
      <c r="C278" s="17" t="s">
        <v>1802</v>
      </c>
      <c r="D278" s="65">
        <v>65</v>
      </c>
      <c r="E278" s="65">
        <v>5</v>
      </c>
      <c r="F278" s="65">
        <v>2</v>
      </c>
      <c r="G278" s="65">
        <v>0</v>
      </c>
      <c r="H278" s="65">
        <v>72</v>
      </c>
      <c r="I278" s="67">
        <v>28.8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1803</v>
      </c>
      <c r="D288" s="64" t="s">
        <v>180</v>
      </c>
      <c r="E288" s="64" t="s">
        <v>178</v>
      </c>
      <c r="F288" s="64" t="s">
        <v>160</v>
      </c>
      <c r="G288" s="64" t="s">
        <v>160</v>
      </c>
      <c r="H288" s="64" t="s">
        <v>204</v>
      </c>
      <c r="I288" s="64" t="s">
        <v>331</v>
      </c>
      <c r="J288" s="66" t="s">
        <v>589</v>
      </c>
      <c r="K288" s="18"/>
    </row>
    <row r="289" spans="1:13" ht="19.5" customHeight="1" x14ac:dyDescent="0.35">
      <c r="A289" s="92"/>
      <c r="B289" s="61" t="s">
        <v>13</v>
      </c>
      <c r="C289" s="7" t="s">
        <v>1803</v>
      </c>
      <c r="D289" s="64" t="s">
        <v>204</v>
      </c>
      <c r="E289" s="64" t="s">
        <v>204</v>
      </c>
      <c r="F289" s="64" t="s">
        <v>160</v>
      </c>
      <c r="G289" s="64" t="s">
        <v>160</v>
      </c>
      <c r="H289" s="64" t="s">
        <v>160</v>
      </c>
      <c r="I289" s="64" t="s">
        <v>180</v>
      </c>
      <c r="J289" s="66" t="s">
        <v>1304</v>
      </c>
      <c r="K289" s="18"/>
    </row>
    <row r="290" spans="1:13" ht="19.5" customHeight="1" x14ac:dyDescent="0.35">
      <c r="A290" s="92"/>
      <c r="B290" s="61" t="s">
        <v>14</v>
      </c>
      <c r="C290" s="7" t="s">
        <v>1803</v>
      </c>
      <c r="D290" s="64" t="s">
        <v>178</v>
      </c>
      <c r="E290" s="64" t="s">
        <v>204</v>
      </c>
      <c r="F290" s="64" t="s">
        <v>160</v>
      </c>
      <c r="G290" s="64" t="s">
        <v>160</v>
      </c>
      <c r="H290" s="64" t="s">
        <v>162</v>
      </c>
      <c r="I290" s="64" t="s">
        <v>163</v>
      </c>
      <c r="J290" s="66" t="s">
        <v>582</v>
      </c>
      <c r="K290" s="18"/>
    </row>
    <row r="291" spans="1:13" ht="19.5" customHeight="1" x14ac:dyDescent="0.35">
      <c r="A291" s="92"/>
      <c r="B291" s="61" t="s">
        <v>15</v>
      </c>
      <c r="C291" s="7" t="s">
        <v>1803</v>
      </c>
      <c r="D291" s="64" t="s">
        <v>160</v>
      </c>
      <c r="E291" s="64" t="s">
        <v>160</v>
      </c>
      <c r="F291" s="64" t="s">
        <v>160</v>
      </c>
      <c r="G291" s="64" t="s">
        <v>160</v>
      </c>
      <c r="H291" s="64" t="s">
        <v>162</v>
      </c>
      <c r="I291" s="64" t="s">
        <v>162</v>
      </c>
      <c r="J291" s="66">
        <v>0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1803</v>
      </c>
      <c r="D295" s="64" t="s">
        <v>331</v>
      </c>
      <c r="E295" s="64" t="s">
        <v>275</v>
      </c>
      <c r="F295" s="64" t="s">
        <v>160</v>
      </c>
      <c r="G295" s="64" t="s">
        <v>160</v>
      </c>
      <c r="H295" s="64" t="s">
        <v>222</v>
      </c>
      <c r="I295" s="64" t="s">
        <v>182</v>
      </c>
      <c r="J295" s="66" t="s">
        <v>924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1803</v>
      </c>
      <c r="D298" s="64" t="s">
        <v>180</v>
      </c>
      <c r="E298" s="64" t="s">
        <v>204</v>
      </c>
      <c r="F298" s="64" t="s">
        <v>162</v>
      </c>
      <c r="G298" s="64" t="s">
        <v>160</v>
      </c>
      <c r="H298" s="64" t="s">
        <v>222</v>
      </c>
      <c r="I298" s="64" t="s">
        <v>380</v>
      </c>
      <c r="J298" s="66" t="s">
        <v>580</v>
      </c>
      <c r="K298" s="18"/>
    </row>
    <row r="299" spans="1:13" ht="19.5" customHeight="1" x14ac:dyDescent="0.35">
      <c r="A299" s="92"/>
      <c r="B299" s="61" t="s">
        <v>13</v>
      </c>
      <c r="C299" s="7" t="s">
        <v>1803</v>
      </c>
      <c r="D299" s="64" t="s">
        <v>222</v>
      </c>
      <c r="E299" s="64" t="s">
        <v>180</v>
      </c>
      <c r="F299" s="64" t="s">
        <v>160</v>
      </c>
      <c r="G299" s="64" t="s">
        <v>160</v>
      </c>
      <c r="H299" s="64" t="s">
        <v>163</v>
      </c>
      <c r="I299" s="64" t="s">
        <v>287</v>
      </c>
      <c r="J299" s="66" t="s">
        <v>1205</v>
      </c>
      <c r="K299" s="18"/>
    </row>
    <row r="300" spans="1:13" ht="19.5" customHeight="1" x14ac:dyDescent="0.35">
      <c r="A300" s="92"/>
      <c r="B300" s="61" t="s">
        <v>14</v>
      </c>
      <c r="C300" s="7" t="s">
        <v>1803</v>
      </c>
      <c r="D300" s="64" t="s">
        <v>222</v>
      </c>
      <c r="E300" s="64" t="s">
        <v>160</v>
      </c>
      <c r="F300" s="64" t="s">
        <v>162</v>
      </c>
      <c r="G300" s="64" t="s">
        <v>160</v>
      </c>
      <c r="H300" s="64" t="s">
        <v>162</v>
      </c>
      <c r="I300" s="64" t="s">
        <v>161</v>
      </c>
      <c r="J300" s="66" t="s">
        <v>740</v>
      </c>
      <c r="K300" s="18"/>
    </row>
    <row r="301" spans="1:13" ht="19.5" customHeight="1" x14ac:dyDescent="0.35">
      <c r="A301" s="92"/>
      <c r="B301" s="61" t="s">
        <v>15</v>
      </c>
      <c r="C301" s="7" t="s">
        <v>1803</v>
      </c>
      <c r="D301" s="64" t="s">
        <v>160</v>
      </c>
      <c r="E301" s="64" t="s">
        <v>160</v>
      </c>
      <c r="F301" s="64" t="s">
        <v>160</v>
      </c>
      <c r="G301" s="64" t="s">
        <v>160</v>
      </c>
      <c r="H301" s="64" t="s">
        <v>204</v>
      </c>
      <c r="I301" s="64" t="s">
        <v>204</v>
      </c>
      <c r="J301" s="66">
        <v>0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1803</v>
      </c>
      <c r="D305" s="64" t="s">
        <v>233</v>
      </c>
      <c r="E305" s="64" t="s">
        <v>220</v>
      </c>
      <c r="F305" s="64" t="s">
        <v>179</v>
      </c>
      <c r="G305" s="64" t="s">
        <v>160</v>
      </c>
      <c r="H305" s="64" t="s">
        <v>215</v>
      </c>
      <c r="I305" s="64" t="s">
        <v>406</v>
      </c>
      <c r="J305" s="66" t="s">
        <v>592</v>
      </c>
      <c r="K305" s="23"/>
    </row>
    <row r="306" spans="1:13" ht="19.5" customHeight="1" x14ac:dyDescent="0.35">
      <c r="A306" s="8" t="s">
        <v>21</v>
      </c>
      <c r="B306" s="63"/>
      <c r="C306" s="8" t="s">
        <v>1803</v>
      </c>
      <c r="D306" s="65">
        <v>29</v>
      </c>
      <c r="E306" s="65">
        <v>19</v>
      </c>
      <c r="F306" s="65">
        <v>2</v>
      </c>
      <c r="G306" s="65">
        <v>0</v>
      </c>
      <c r="H306" s="65">
        <v>22</v>
      </c>
      <c r="I306" s="65">
        <v>72</v>
      </c>
      <c r="J306" s="67">
        <v>100.7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1804</v>
      </c>
      <c r="D316" s="64" t="s">
        <v>161</v>
      </c>
      <c r="E316" s="64" t="s">
        <v>222</v>
      </c>
      <c r="F316" s="64" t="s">
        <v>162</v>
      </c>
      <c r="G316" s="64" t="s">
        <v>160</v>
      </c>
      <c r="H316" s="64" t="s">
        <v>331</v>
      </c>
      <c r="I316" s="74" t="s">
        <v>768</v>
      </c>
    </row>
    <row r="317" spans="1:13" ht="19.5" customHeight="1" x14ac:dyDescent="0.35">
      <c r="A317" s="92"/>
      <c r="B317" s="61" t="s">
        <v>13</v>
      </c>
      <c r="C317" s="7" t="s">
        <v>1804</v>
      </c>
      <c r="D317" s="64" t="s">
        <v>179</v>
      </c>
      <c r="E317" s="64" t="s">
        <v>204</v>
      </c>
      <c r="F317" s="64" t="s">
        <v>162</v>
      </c>
      <c r="G317" s="64" t="s">
        <v>160</v>
      </c>
      <c r="H317" s="64" t="s">
        <v>180</v>
      </c>
      <c r="I317" s="74" t="s">
        <v>1196</v>
      </c>
    </row>
    <row r="318" spans="1:13" ht="19.5" customHeight="1" x14ac:dyDescent="0.35">
      <c r="A318" s="92"/>
      <c r="B318" s="61" t="s">
        <v>14</v>
      </c>
      <c r="C318" s="7" t="s">
        <v>1804</v>
      </c>
      <c r="D318" s="64" t="s">
        <v>180</v>
      </c>
      <c r="E318" s="64" t="s">
        <v>179</v>
      </c>
      <c r="F318" s="64" t="s">
        <v>160</v>
      </c>
      <c r="G318" s="64" t="s">
        <v>160</v>
      </c>
      <c r="H318" s="64" t="s">
        <v>163</v>
      </c>
      <c r="I318" s="74" t="s">
        <v>1116</v>
      </c>
    </row>
    <row r="319" spans="1:13" ht="19.5" customHeight="1" x14ac:dyDescent="0.35">
      <c r="A319" s="92"/>
      <c r="B319" s="61" t="s">
        <v>15</v>
      </c>
      <c r="C319" s="7" t="s">
        <v>1804</v>
      </c>
      <c r="D319" s="64" t="s">
        <v>162</v>
      </c>
      <c r="E319" s="64" t="s">
        <v>160</v>
      </c>
      <c r="F319" s="64" t="s">
        <v>160</v>
      </c>
      <c r="G319" s="64" t="s">
        <v>160</v>
      </c>
      <c r="H319" s="64" t="s">
        <v>162</v>
      </c>
      <c r="I319" s="74" t="s">
        <v>929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1804</v>
      </c>
      <c r="D323" s="64" t="s">
        <v>233</v>
      </c>
      <c r="E323" s="64" t="s">
        <v>275</v>
      </c>
      <c r="F323" s="64" t="s">
        <v>179</v>
      </c>
      <c r="G323" s="64" t="s">
        <v>160</v>
      </c>
      <c r="H323" s="64" t="s">
        <v>182</v>
      </c>
      <c r="I323" s="74" t="s">
        <v>606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1804</v>
      </c>
      <c r="D326" s="64" t="s">
        <v>163</v>
      </c>
      <c r="E326" s="64" t="s">
        <v>178</v>
      </c>
      <c r="F326" s="64" t="s">
        <v>204</v>
      </c>
      <c r="G326" s="64" t="s">
        <v>160</v>
      </c>
      <c r="H326" s="64" t="s">
        <v>380</v>
      </c>
      <c r="I326" s="74" t="s">
        <v>861</v>
      </c>
    </row>
    <row r="327" spans="1:13" ht="19.5" customHeight="1" x14ac:dyDescent="0.35">
      <c r="A327" s="92"/>
      <c r="B327" s="61" t="s">
        <v>13</v>
      </c>
      <c r="C327" s="7" t="s">
        <v>1804</v>
      </c>
      <c r="D327" s="64" t="s">
        <v>220</v>
      </c>
      <c r="E327" s="64" t="s">
        <v>220</v>
      </c>
      <c r="F327" s="64" t="s">
        <v>162</v>
      </c>
      <c r="G327" s="64" t="s">
        <v>160</v>
      </c>
      <c r="H327" s="64" t="s">
        <v>287</v>
      </c>
      <c r="I327" s="74" t="s">
        <v>757</v>
      </c>
    </row>
    <row r="328" spans="1:13" ht="19.5" customHeight="1" x14ac:dyDescent="0.35">
      <c r="A328" s="92"/>
      <c r="B328" s="61" t="s">
        <v>14</v>
      </c>
      <c r="C328" s="7" t="s">
        <v>1804</v>
      </c>
      <c r="D328" s="64" t="s">
        <v>178</v>
      </c>
      <c r="E328" s="64" t="s">
        <v>204</v>
      </c>
      <c r="F328" s="64" t="s">
        <v>160</v>
      </c>
      <c r="G328" s="64" t="s">
        <v>160</v>
      </c>
      <c r="H328" s="64" t="s">
        <v>161</v>
      </c>
      <c r="I328" s="74" t="s">
        <v>764</v>
      </c>
    </row>
    <row r="329" spans="1:13" ht="19.5" customHeight="1" x14ac:dyDescent="0.35">
      <c r="A329" s="92"/>
      <c r="B329" s="61" t="s">
        <v>15</v>
      </c>
      <c r="C329" s="7" t="s">
        <v>1804</v>
      </c>
      <c r="D329" s="64" t="s">
        <v>179</v>
      </c>
      <c r="E329" s="64" t="s">
        <v>162</v>
      </c>
      <c r="F329" s="64" t="s">
        <v>160</v>
      </c>
      <c r="G329" s="64" t="s">
        <v>160</v>
      </c>
      <c r="H329" s="64" t="s">
        <v>204</v>
      </c>
      <c r="I329" s="74" t="s">
        <v>1154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1804</v>
      </c>
      <c r="D333" s="64" t="s">
        <v>259</v>
      </c>
      <c r="E333" s="64" t="s">
        <v>215</v>
      </c>
      <c r="F333" s="64" t="s">
        <v>178</v>
      </c>
      <c r="G333" s="64" t="s">
        <v>160</v>
      </c>
      <c r="H333" s="64" t="s">
        <v>406</v>
      </c>
      <c r="I333" s="74" t="s">
        <v>928</v>
      </c>
    </row>
    <row r="334" spans="1:13" ht="19.5" customHeight="1" x14ac:dyDescent="0.35">
      <c r="A334" s="8" t="s">
        <v>21</v>
      </c>
      <c r="B334" s="63"/>
      <c r="C334" s="8" t="s">
        <v>1804</v>
      </c>
      <c r="D334" s="65">
        <v>39</v>
      </c>
      <c r="E334" s="65">
        <v>27</v>
      </c>
      <c r="F334" s="65">
        <v>6</v>
      </c>
      <c r="G334" s="65">
        <v>0</v>
      </c>
      <c r="H334" s="65">
        <v>72</v>
      </c>
      <c r="I334" s="68">
        <v>5.68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1805</v>
      </c>
      <c r="D344" s="64">
        <v>13</v>
      </c>
      <c r="E344" s="64">
        <v>0</v>
      </c>
      <c r="F344" s="64">
        <v>0</v>
      </c>
      <c r="G344" s="64">
        <v>0</v>
      </c>
      <c r="H344" s="64">
        <v>13</v>
      </c>
    </row>
    <row r="345" spans="1:13" ht="19.5" customHeight="1" x14ac:dyDescent="0.35">
      <c r="A345" s="92"/>
      <c r="B345" s="61" t="s">
        <v>13</v>
      </c>
      <c r="C345" s="7" t="s">
        <v>1805</v>
      </c>
      <c r="D345" s="64">
        <v>6</v>
      </c>
      <c r="E345" s="64">
        <v>0</v>
      </c>
      <c r="F345" s="64">
        <v>0</v>
      </c>
      <c r="G345" s="64">
        <v>0</v>
      </c>
      <c r="H345" s="64">
        <v>6</v>
      </c>
    </row>
    <row r="346" spans="1:13" ht="19.5" customHeight="1" x14ac:dyDescent="0.35">
      <c r="A346" s="92"/>
      <c r="B346" s="61" t="s">
        <v>14</v>
      </c>
      <c r="C346" s="7" t="s">
        <v>1805</v>
      </c>
      <c r="D346" s="64">
        <v>8</v>
      </c>
      <c r="E346" s="64">
        <v>0</v>
      </c>
      <c r="F346" s="64">
        <v>0</v>
      </c>
      <c r="G346" s="64">
        <v>0</v>
      </c>
      <c r="H346" s="64">
        <v>8</v>
      </c>
    </row>
    <row r="347" spans="1:13" ht="19.5" customHeight="1" x14ac:dyDescent="0.35">
      <c r="A347" s="92"/>
      <c r="B347" s="61" t="s">
        <v>15</v>
      </c>
      <c r="C347" s="7" t="s">
        <v>1805</v>
      </c>
      <c r="D347" s="64">
        <v>1</v>
      </c>
      <c r="E347" s="64">
        <v>0</v>
      </c>
      <c r="F347" s="64">
        <v>0</v>
      </c>
      <c r="G347" s="64">
        <v>0</v>
      </c>
      <c r="H347" s="64">
        <v>1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1805</v>
      </c>
      <c r="D351" s="65">
        <v>28</v>
      </c>
      <c r="E351" s="65">
        <v>0</v>
      </c>
      <c r="F351" s="65">
        <v>0</v>
      </c>
      <c r="G351" s="65">
        <v>0</v>
      </c>
      <c r="H351" s="65">
        <v>28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1805</v>
      </c>
      <c r="D354" s="64">
        <v>15</v>
      </c>
      <c r="E354" s="64">
        <v>0</v>
      </c>
      <c r="F354" s="64">
        <v>0</v>
      </c>
      <c r="G354" s="64">
        <v>0</v>
      </c>
      <c r="H354" s="64">
        <v>15</v>
      </c>
    </row>
    <row r="355" spans="1:13" ht="19.5" customHeight="1" x14ac:dyDescent="0.35">
      <c r="A355" s="92"/>
      <c r="B355" s="61" t="s">
        <v>13</v>
      </c>
      <c r="C355" s="7" t="s">
        <v>1805</v>
      </c>
      <c r="D355" s="64">
        <v>18</v>
      </c>
      <c r="E355" s="64">
        <v>0</v>
      </c>
      <c r="F355" s="64">
        <v>0</v>
      </c>
      <c r="G355" s="64">
        <v>1</v>
      </c>
      <c r="H355" s="64">
        <v>19</v>
      </c>
    </row>
    <row r="356" spans="1:13" ht="19.5" customHeight="1" x14ac:dyDescent="0.35">
      <c r="A356" s="92"/>
      <c r="B356" s="61" t="s">
        <v>14</v>
      </c>
      <c r="C356" s="7" t="s">
        <v>1805</v>
      </c>
      <c r="D356" s="64">
        <v>7</v>
      </c>
      <c r="E356" s="64">
        <v>0</v>
      </c>
      <c r="F356" s="64">
        <v>0</v>
      </c>
      <c r="G356" s="64">
        <v>0</v>
      </c>
      <c r="H356" s="64">
        <v>7</v>
      </c>
    </row>
    <row r="357" spans="1:13" ht="19.5" customHeight="1" x14ac:dyDescent="0.35">
      <c r="A357" s="92"/>
      <c r="B357" s="61" t="s">
        <v>15</v>
      </c>
      <c r="C357" s="7" t="s">
        <v>1805</v>
      </c>
      <c r="D357" s="64">
        <v>3</v>
      </c>
      <c r="E357" s="64">
        <v>0</v>
      </c>
      <c r="F357" s="64">
        <v>0</v>
      </c>
      <c r="G357" s="64">
        <v>0</v>
      </c>
      <c r="H357" s="64">
        <v>3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1805</v>
      </c>
      <c r="D361" s="65">
        <v>43</v>
      </c>
      <c r="E361" s="65">
        <v>0</v>
      </c>
      <c r="F361" s="65">
        <v>0</v>
      </c>
      <c r="G361" s="65">
        <v>1</v>
      </c>
      <c r="H361" s="65">
        <v>44</v>
      </c>
    </row>
    <row r="362" spans="1:13" ht="19.5" customHeight="1" x14ac:dyDescent="0.35">
      <c r="A362" s="8" t="s">
        <v>21</v>
      </c>
      <c r="B362" s="63"/>
      <c r="C362" s="8" t="s">
        <v>1805</v>
      </c>
      <c r="D362" s="65">
        <v>71</v>
      </c>
      <c r="E362" s="65">
        <v>0</v>
      </c>
      <c r="F362" s="65">
        <v>0</v>
      </c>
      <c r="G362" s="65">
        <v>1</v>
      </c>
      <c r="H362" s="65">
        <v>72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1806</v>
      </c>
      <c r="D372" s="64">
        <v>13</v>
      </c>
      <c r="E372" s="64">
        <v>0</v>
      </c>
      <c r="F372" s="64">
        <v>0</v>
      </c>
      <c r="G372" s="64">
        <v>0</v>
      </c>
      <c r="H372" s="64">
        <v>13</v>
      </c>
    </row>
    <row r="373" spans="1:13" ht="19.5" customHeight="1" x14ac:dyDescent="0.35">
      <c r="A373" s="92"/>
      <c r="B373" s="61" t="s">
        <v>13</v>
      </c>
      <c r="C373" s="7" t="s">
        <v>1806</v>
      </c>
      <c r="D373" s="64">
        <v>5</v>
      </c>
      <c r="E373" s="64">
        <v>1</v>
      </c>
      <c r="F373" s="64">
        <v>0</v>
      </c>
      <c r="G373" s="64">
        <v>0</v>
      </c>
      <c r="H373" s="64">
        <v>6</v>
      </c>
    </row>
    <row r="374" spans="1:13" ht="19.5" customHeight="1" x14ac:dyDescent="0.35">
      <c r="A374" s="92"/>
      <c r="B374" s="61" t="s">
        <v>14</v>
      </c>
      <c r="C374" s="7" t="s">
        <v>1806</v>
      </c>
      <c r="D374" s="64">
        <v>6</v>
      </c>
      <c r="E374" s="64">
        <v>1</v>
      </c>
      <c r="F374" s="64">
        <v>1</v>
      </c>
      <c r="G374" s="64">
        <v>0</v>
      </c>
      <c r="H374" s="64">
        <v>8</v>
      </c>
    </row>
    <row r="375" spans="1:13" ht="19.5" customHeight="1" x14ac:dyDescent="0.35">
      <c r="A375" s="92"/>
      <c r="B375" s="61" t="s">
        <v>15</v>
      </c>
      <c r="C375" s="7" t="s">
        <v>1806</v>
      </c>
      <c r="D375" s="64">
        <v>1</v>
      </c>
      <c r="E375" s="64">
        <v>0</v>
      </c>
      <c r="F375" s="64">
        <v>0</v>
      </c>
      <c r="G375" s="64">
        <v>0</v>
      </c>
      <c r="H375" s="64">
        <v>1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1806</v>
      </c>
      <c r="D379" s="65">
        <v>25</v>
      </c>
      <c r="E379" s="65">
        <v>2</v>
      </c>
      <c r="F379" s="65">
        <v>1</v>
      </c>
      <c r="G379" s="65">
        <v>0</v>
      </c>
      <c r="H379" s="65">
        <v>28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1806</v>
      </c>
      <c r="D382" s="64">
        <v>13</v>
      </c>
      <c r="E382" s="64">
        <v>2</v>
      </c>
      <c r="F382" s="64">
        <v>0</v>
      </c>
      <c r="G382" s="64">
        <v>0</v>
      </c>
      <c r="H382" s="64">
        <v>15</v>
      </c>
    </row>
    <row r="383" spans="1:13" ht="19.5" customHeight="1" x14ac:dyDescent="0.35">
      <c r="A383" s="92"/>
      <c r="B383" s="61" t="s">
        <v>13</v>
      </c>
      <c r="C383" s="7" t="s">
        <v>1806</v>
      </c>
      <c r="D383" s="64">
        <v>17</v>
      </c>
      <c r="E383" s="64">
        <v>1</v>
      </c>
      <c r="F383" s="64">
        <v>0</v>
      </c>
      <c r="G383" s="64">
        <v>1</v>
      </c>
      <c r="H383" s="64">
        <v>19</v>
      </c>
    </row>
    <row r="384" spans="1:13" ht="19.5" customHeight="1" x14ac:dyDescent="0.35">
      <c r="A384" s="92"/>
      <c r="B384" s="61" t="s">
        <v>14</v>
      </c>
      <c r="C384" s="7" t="s">
        <v>1806</v>
      </c>
      <c r="D384" s="64">
        <v>6</v>
      </c>
      <c r="E384" s="64">
        <v>0</v>
      </c>
      <c r="F384" s="64">
        <v>1</v>
      </c>
      <c r="G384" s="64">
        <v>0</v>
      </c>
      <c r="H384" s="64">
        <v>7</v>
      </c>
    </row>
    <row r="385" spans="1:13" ht="19.5" customHeight="1" x14ac:dyDescent="0.35">
      <c r="A385" s="92"/>
      <c r="B385" s="61" t="s">
        <v>15</v>
      </c>
      <c r="C385" s="7" t="s">
        <v>1806</v>
      </c>
      <c r="D385" s="64">
        <v>3</v>
      </c>
      <c r="E385" s="64">
        <v>0</v>
      </c>
      <c r="F385" s="64">
        <v>0</v>
      </c>
      <c r="G385" s="64">
        <v>0</v>
      </c>
      <c r="H385" s="64">
        <v>3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1806</v>
      </c>
      <c r="D389" s="65">
        <v>39</v>
      </c>
      <c r="E389" s="65">
        <v>3</v>
      </c>
      <c r="F389" s="65">
        <v>1</v>
      </c>
      <c r="G389" s="65">
        <v>1</v>
      </c>
      <c r="H389" s="65">
        <v>44</v>
      </c>
    </row>
    <row r="390" spans="1:13" ht="19.5" customHeight="1" x14ac:dyDescent="0.35">
      <c r="A390" s="8" t="s">
        <v>21</v>
      </c>
      <c r="B390" s="63"/>
      <c r="C390" s="8" t="s">
        <v>1806</v>
      </c>
      <c r="D390" s="65">
        <v>64</v>
      </c>
      <c r="E390" s="65">
        <v>5</v>
      </c>
      <c r="F390" s="65">
        <v>2</v>
      </c>
      <c r="G390" s="65">
        <v>1</v>
      </c>
      <c r="H390" s="65">
        <v>72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1807</v>
      </c>
      <c r="D400" s="64">
        <v>12</v>
      </c>
      <c r="E400" s="64">
        <v>1</v>
      </c>
      <c r="F400" s="64">
        <v>0</v>
      </c>
      <c r="G400" s="64">
        <v>0</v>
      </c>
      <c r="H400" s="64">
        <v>13</v>
      </c>
    </row>
    <row r="401" spans="1:13" ht="19.5" customHeight="1" x14ac:dyDescent="0.35">
      <c r="A401" s="92"/>
      <c r="B401" s="61" t="s">
        <v>13</v>
      </c>
      <c r="C401" s="7" t="s">
        <v>1807</v>
      </c>
      <c r="D401" s="64">
        <v>5</v>
      </c>
      <c r="E401" s="64">
        <v>0</v>
      </c>
      <c r="F401" s="64">
        <v>1</v>
      </c>
      <c r="G401" s="64">
        <v>0</v>
      </c>
      <c r="H401" s="64">
        <v>6</v>
      </c>
    </row>
    <row r="402" spans="1:13" ht="19.5" customHeight="1" x14ac:dyDescent="0.35">
      <c r="A402" s="92"/>
      <c r="B402" s="61" t="s">
        <v>14</v>
      </c>
      <c r="C402" s="7" t="s">
        <v>1807</v>
      </c>
      <c r="D402" s="64">
        <v>7</v>
      </c>
      <c r="E402" s="64">
        <v>0</v>
      </c>
      <c r="F402" s="64">
        <v>1</v>
      </c>
      <c r="G402" s="64">
        <v>0</v>
      </c>
      <c r="H402" s="64">
        <v>8</v>
      </c>
    </row>
    <row r="403" spans="1:13" ht="19.5" customHeight="1" x14ac:dyDescent="0.35">
      <c r="A403" s="92"/>
      <c r="B403" s="61" t="s">
        <v>15</v>
      </c>
      <c r="C403" s="7" t="s">
        <v>1807</v>
      </c>
      <c r="D403" s="64">
        <v>1</v>
      </c>
      <c r="E403" s="64">
        <v>0</v>
      </c>
      <c r="F403" s="64">
        <v>0</v>
      </c>
      <c r="G403" s="64">
        <v>0</v>
      </c>
      <c r="H403" s="64">
        <v>1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1807</v>
      </c>
      <c r="D407" s="65">
        <v>25</v>
      </c>
      <c r="E407" s="65">
        <v>1</v>
      </c>
      <c r="F407" s="65">
        <v>2</v>
      </c>
      <c r="G407" s="65">
        <v>0</v>
      </c>
      <c r="H407" s="65">
        <v>28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1807</v>
      </c>
      <c r="D410" s="64">
        <v>11</v>
      </c>
      <c r="E410" s="64">
        <v>3</v>
      </c>
      <c r="F410" s="64">
        <v>1</v>
      </c>
      <c r="G410" s="64">
        <v>0</v>
      </c>
      <c r="H410" s="64">
        <v>15</v>
      </c>
    </row>
    <row r="411" spans="1:13" ht="19.5" customHeight="1" x14ac:dyDescent="0.35">
      <c r="A411" s="92"/>
      <c r="B411" s="61" t="s">
        <v>13</v>
      </c>
      <c r="C411" s="7" t="s">
        <v>1807</v>
      </c>
      <c r="D411" s="64">
        <v>13</v>
      </c>
      <c r="E411" s="64">
        <v>3</v>
      </c>
      <c r="F411" s="64">
        <v>2</v>
      </c>
      <c r="G411" s="64">
        <v>1</v>
      </c>
      <c r="H411" s="64">
        <v>19</v>
      </c>
    </row>
    <row r="412" spans="1:13" ht="19.5" customHeight="1" x14ac:dyDescent="0.35">
      <c r="A412" s="92"/>
      <c r="B412" s="61" t="s">
        <v>14</v>
      </c>
      <c r="C412" s="7" t="s">
        <v>1807</v>
      </c>
      <c r="D412" s="64">
        <v>5</v>
      </c>
      <c r="E412" s="64">
        <v>1</v>
      </c>
      <c r="F412" s="64">
        <v>1</v>
      </c>
      <c r="G412" s="64">
        <v>0</v>
      </c>
      <c r="H412" s="64">
        <v>7</v>
      </c>
    </row>
    <row r="413" spans="1:13" ht="19.5" customHeight="1" x14ac:dyDescent="0.35">
      <c r="A413" s="92"/>
      <c r="B413" s="61" t="s">
        <v>15</v>
      </c>
      <c r="C413" s="7" t="s">
        <v>1807</v>
      </c>
      <c r="D413" s="64">
        <v>1</v>
      </c>
      <c r="E413" s="64">
        <v>0</v>
      </c>
      <c r="F413" s="64">
        <v>2</v>
      </c>
      <c r="G413" s="64">
        <v>0</v>
      </c>
      <c r="H413" s="64">
        <v>3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1807</v>
      </c>
      <c r="D417" s="65">
        <v>30</v>
      </c>
      <c r="E417" s="65">
        <v>7</v>
      </c>
      <c r="F417" s="65">
        <v>6</v>
      </c>
      <c r="G417" s="65">
        <v>1</v>
      </c>
      <c r="H417" s="65">
        <v>44</v>
      </c>
    </row>
    <row r="418" spans="1:13" ht="19.5" customHeight="1" x14ac:dyDescent="0.35">
      <c r="A418" s="8" t="s">
        <v>21</v>
      </c>
      <c r="B418" s="63"/>
      <c r="C418" s="8" t="s">
        <v>1807</v>
      </c>
      <c r="D418" s="65">
        <v>55</v>
      </c>
      <c r="E418" s="65">
        <v>8</v>
      </c>
      <c r="F418" s="65">
        <v>8</v>
      </c>
      <c r="G418" s="65">
        <v>1</v>
      </c>
      <c r="H418" s="65">
        <v>72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1808</v>
      </c>
      <c r="D428" s="64">
        <v>10</v>
      </c>
      <c r="E428" s="64">
        <v>2</v>
      </c>
      <c r="F428" s="64">
        <v>1</v>
      </c>
      <c r="G428" s="64">
        <v>0</v>
      </c>
      <c r="H428" s="64">
        <v>13</v>
      </c>
      <c r="I428" s="79">
        <v>1.1200000000000001</v>
      </c>
    </row>
    <row r="429" spans="1:13" ht="19.5" customHeight="1" x14ac:dyDescent="0.35">
      <c r="A429" s="92"/>
      <c r="B429" s="61" t="s">
        <v>13</v>
      </c>
      <c r="C429" s="7" t="s">
        <v>1808</v>
      </c>
      <c r="D429" s="64">
        <v>5</v>
      </c>
      <c r="E429" s="64">
        <v>1</v>
      </c>
      <c r="F429" s="64">
        <v>0</v>
      </c>
      <c r="G429" s="64">
        <v>0</v>
      </c>
      <c r="H429" s="64">
        <v>6</v>
      </c>
      <c r="I429" s="79">
        <v>1.03</v>
      </c>
    </row>
    <row r="430" spans="1:13" ht="19.5" customHeight="1" x14ac:dyDescent="0.35">
      <c r="A430" s="92"/>
      <c r="B430" s="61" t="s">
        <v>14</v>
      </c>
      <c r="C430" s="7" t="s">
        <v>1808</v>
      </c>
      <c r="D430" s="64">
        <v>7</v>
      </c>
      <c r="E430" s="64">
        <v>1</v>
      </c>
      <c r="F430" s="64">
        <v>0</v>
      </c>
      <c r="G430" s="64">
        <v>0</v>
      </c>
      <c r="H430" s="64">
        <v>8</v>
      </c>
      <c r="I430" s="79">
        <v>0.99</v>
      </c>
    </row>
    <row r="431" spans="1:13" ht="19.5" customHeight="1" x14ac:dyDescent="0.35">
      <c r="A431" s="92"/>
      <c r="B431" s="61" t="s">
        <v>15</v>
      </c>
      <c r="C431" s="7" t="s">
        <v>1808</v>
      </c>
      <c r="D431" s="64">
        <v>0</v>
      </c>
      <c r="E431" s="64">
        <v>1</v>
      </c>
      <c r="F431" s="64">
        <v>0</v>
      </c>
      <c r="G431" s="64">
        <v>0</v>
      </c>
      <c r="H431" s="64">
        <v>1</v>
      </c>
      <c r="I431" s="79">
        <v>1.66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1808</v>
      </c>
      <c r="D435" s="65">
        <v>22</v>
      </c>
      <c r="E435" s="65">
        <v>5</v>
      </c>
      <c r="F435" s="65">
        <v>1</v>
      </c>
      <c r="G435" s="65">
        <v>0</v>
      </c>
      <c r="H435" s="65">
        <v>28</v>
      </c>
      <c r="I435" s="80">
        <v>1.08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1808</v>
      </c>
      <c r="D438" s="64">
        <v>14</v>
      </c>
      <c r="E438" s="64">
        <v>1</v>
      </c>
      <c r="F438" s="64">
        <v>0</v>
      </c>
      <c r="G438" s="64">
        <v>0</v>
      </c>
      <c r="H438" s="64">
        <v>15</v>
      </c>
      <c r="I438" s="79">
        <v>0.73</v>
      </c>
    </row>
    <row r="439" spans="1:13" ht="19.5" customHeight="1" x14ac:dyDescent="0.35">
      <c r="A439" s="92"/>
      <c r="B439" s="61" t="s">
        <v>13</v>
      </c>
      <c r="C439" s="7" t="s">
        <v>1808</v>
      </c>
      <c r="D439" s="64">
        <v>19</v>
      </c>
      <c r="E439" s="64">
        <v>0</v>
      </c>
      <c r="F439" s="64">
        <v>0</v>
      </c>
      <c r="G439" s="64">
        <v>0</v>
      </c>
      <c r="H439" s="64">
        <v>19</v>
      </c>
      <c r="I439" s="79">
        <v>0.68</v>
      </c>
    </row>
    <row r="440" spans="1:13" ht="19.5" customHeight="1" x14ac:dyDescent="0.35">
      <c r="A440" s="92"/>
      <c r="B440" s="61" t="s">
        <v>14</v>
      </c>
      <c r="C440" s="7" t="s">
        <v>1808</v>
      </c>
      <c r="D440" s="64">
        <v>7</v>
      </c>
      <c r="E440" s="64">
        <v>0</v>
      </c>
      <c r="F440" s="64">
        <v>0</v>
      </c>
      <c r="G440" s="64">
        <v>0</v>
      </c>
      <c r="H440" s="64">
        <v>7</v>
      </c>
      <c r="I440" s="79">
        <v>0.73</v>
      </c>
    </row>
    <row r="441" spans="1:13" ht="19.5" customHeight="1" x14ac:dyDescent="0.35">
      <c r="A441" s="92"/>
      <c r="B441" s="61" t="s">
        <v>15</v>
      </c>
      <c r="C441" s="7" t="s">
        <v>1808</v>
      </c>
      <c r="D441" s="64">
        <v>3</v>
      </c>
      <c r="E441" s="64">
        <v>0</v>
      </c>
      <c r="F441" s="64">
        <v>0</v>
      </c>
      <c r="G441" s="64">
        <v>0</v>
      </c>
      <c r="H441" s="64">
        <v>3</v>
      </c>
      <c r="I441" s="79">
        <v>0.91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1808</v>
      </c>
      <c r="D445" s="65">
        <v>43</v>
      </c>
      <c r="E445" s="65">
        <v>1</v>
      </c>
      <c r="F445" s="65">
        <v>0</v>
      </c>
      <c r="G445" s="65">
        <v>0</v>
      </c>
      <c r="H445" s="65">
        <v>44</v>
      </c>
      <c r="I445" s="80">
        <v>0.72</v>
      </c>
    </row>
    <row r="446" spans="1:13" ht="19.5" customHeight="1" x14ac:dyDescent="0.35">
      <c r="A446" s="8" t="s">
        <v>21</v>
      </c>
      <c r="B446" s="63"/>
      <c r="C446" s="8" t="s">
        <v>1808</v>
      </c>
      <c r="D446" s="65">
        <v>65</v>
      </c>
      <c r="E446" s="65">
        <v>6</v>
      </c>
      <c r="F446" s="65">
        <v>1</v>
      </c>
      <c r="G446" s="65">
        <v>0</v>
      </c>
      <c r="H446" s="65">
        <v>72</v>
      </c>
      <c r="I446" s="80">
        <v>0.86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1809</v>
      </c>
      <c r="D456" s="64">
        <v>0</v>
      </c>
      <c r="E456" s="64">
        <v>10</v>
      </c>
      <c r="F456" s="64">
        <v>3</v>
      </c>
      <c r="G456" s="64">
        <v>0</v>
      </c>
      <c r="H456" s="64">
        <v>13</v>
      </c>
      <c r="I456" s="75">
        <v>54.7</v>
      </c>
    </row>
    <row r="457" spans="1:13" ht="19.5" customHeight="1" x14ac:dyDescent="0.35">
      <c r="A457" s="92"/>
      <c r="B457" s="61" t="s">
        <v>13</v>
      </c>
      <c r="C457" s="7" t="s">
        <v>1809</v>
      </c>
      <c r="D457" s="64">
        <v>0</v>
      </c>
      <c r="E457" s="64">
        <v>5</v>
      </c>
      <c r="F457" s="64">
        <v>1</v>
      </c>
      <c r="G457" s="64">
        <v>0</v>
      </c>
      <c r="H457" s="64">
        <v>6</v>
      </c>
      <c r="I457" s="75">
        <v>56.6</v>
      </c>
    </row>
    <row r="458" spans="1:13" ht="19.5" customHeight="1" x14ac:dyDescent="0.35">
      <c r="A458" s="92"/>
      <c r="B458" s="61" t="s">
        <v>14</v>
      </c>
      <c r="C458" s="7" t="s">
        <v>1809</v>
      </c>
      <c r="D458" s="64">
        <v>0</v>
      </c>
      <c r="E458" s="64">
        <v>7</v>
      </c>
      <c r="F458" s="64">
        <v>1</v>
      </c>
      <c r="G458" s="64">
        <v>0</v>
      </c>
      <c r="H458" s="64">
        <v>8</v>
      </c>
      <c r="I458" s="75">
        <v>56.5</v>
      </c>
    </row>
    <row r="459" spans="1:13" ht="19.5" customHeight="1" x14ac:dyDescent="0.35">
      <c r="A459" s="92"/>
      <c r="B459" s="61" t="s">
        <v>15</v>
      </c>
      <c r="C459" s="7" t="s">
        <v>1809</v>
      </c>
      <c r="D459" s="64">
        <v>0</v>
      </c>
      <c r="E459" s="64">
        <v>0</v>
      </c>
      <c r="F459" s="64">
        <v>1</v>
      </c>
      <c r="G459" s="64">
        <v>0</v>
      </c>
      <c r="H459" s="64">
        <v>1</v>
      </c>
      <c r="I459" s="75">
        <v>30.4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1809</v>
      </c>
      <c r="D463" s="65">
        <v>0</v>
      </c>
      <c r="E463" s="65">
        <v>22</v>
      </c>
      <c r="F463" s="65">
        <v>6</v>
      </c>
      <c r="G463" s="65">
        <v>0</v>
      </c>
      <c r="H463" s="65">
        <v>28</v>
      </c>
      <c r="I463" s="76">
        <v>54.8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1809</v>
      </c>
      <c r="D466" s="64">
        <v>0</v>
      </c>
      <c r="E466" s="64">
        <v>14</v>
      </c>
      <c r="F466" s="64">
        <v>1</v>
      </c>
      <c r="G466" s="64">
        <v>0</v>
      </c>
      <c r="H466" s="64">
        <v>15</v>
      </c>
      <c r="I466" s="75">
        <v>60.3</v>
      </c>
    </row>
    <row r="467" spans="1:13" ht="19.5" customHeight="1" x14ac:dyDescent="0.35">
      <c r="A467" s="92"/>
      <c r="B467" s="61" t="s">
        <v>13</v>
      </c>
      <c r="C467" s="7" t="s">
        <v>1809</v>
      </c>
      <c r="D467" s="64">
        <v>0</v>
      </c>
      <c r="E467" s="64">
        <v>19</v>
      </c>
      <c r="F467" s="64">
        <v>0</v>
      </c>
      <c r="G467" s="64">
        <v>0</v>
      </c>
      <c r="H467" s="64">
        <v>19</v>
      </c>
      <c r="I467" s="75">
        <v>64.099999999999994</v>
      </c>
    </row>
    <row r="468" spans="1:13" ht="19.5" customHeight="1" x14ac:dyDescent="0.35">
      <c r="A468" s="92"/>
      <c r="B468" s="61" t="s">
        <v>14</v>
      </c>
      <c r="C468" s="7" t="s">
        <v>1809</v>
      </c>
      <c r="D468" s="64">
        <v>0</v>
      </c>
      <c r="E468" s="64">
        <v>7</v>
      </c>
      <c r="F468" s="64">
        <v>0</v>
      </c>
      <c r="G468" s="64">
        <v>0</v>
      </c>
      <c r="H468" s="64">
        <v>7</v>
      </c>
      <c r="I468" s="75">
        <v>58</v>
      </c>
    </row>
    <row r="469" spans="1:13" ht="19.5" customHeight="1" x14ac:dyDescent="0.35">
      <c r="A469" s="92"/>
      <c r="B469" s="61" t="s">
        <v>15</v>
      </c>
      <c r="C469" s="7" t="s">
        <v>1809</v>
      </c>
      <c r="D469" s="64">
        <v>0</v>
      </c>
      <c r="E469" s="64">
        <v>2</v>
      </c>
      <c r="F469" s="64">
        <v>1</v>
      </c>
      <c r="G469" s="64">
        <v>0</v>
      </c>
      <c r="H469" s="64">
        <v>3</v>
      </c>
      <c r="I469" s="75">
        <v>44.7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1809</v>
      </c>
      <c r="D473" s="65">
        <v>0</v>
      </c>
      <c r="E473" s="65">
        <v>42</v>
      </c>
      <c r="F473" s="65">
        <v>2</v>
      </c>
      <c r="G473" s="65">
        <v>0</v>
      </c>
      <c r="H473" s="65">
        <v>44</v>
      </c>
      <c r="I473" s="76">
        <v>60.5</v>
      </c>
    </row>
    <row r="474" spans="1:13" ht="19.5" customHeight="1" x14ac:dyDescent="0.35">
      <c r="A474" s="8" t="s">
        <v>21</v>
      </c>
      <c r="B474" s="63"/>
      <c r="C474" s="8" t="s">
        <v>1809</v>
      </c>
      <c r="D474" s="65">
        <v>0</v>
      </c>
      <c r="E474" s="65">
        <v>64</v>
      </c>
      <c r="F474" s="65">
        <v>8</v>
      </c>
      <c r="G474" s="65">
        <v>0</v>
      </c>
      <c r="H474" s="65">
        <v>72</v>
      </c>
      <c r="I474" s="76">
        <v>58.3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1810</v>
      </c>
      <c r="D484" s="64">
        <v>9</v>
      </c>
      <c r="E484" s="64">
        <v>3</v>
      </c>
      <c r="F484" s="64">
        <v>1</v>
      </c>
      <c r="G484" s="64">
        <v>0</v>
      </c>
      <c r="H484" s="64">
        <v>13</v>
      </c>
      <c r="I484" s="79">
        <v>6.49</v>
      </c>
    </row>
    <row r="485" spans="1:13" ht="19.5" customHeight="1" x14ac:dyDescent="0.35">
      <c r="A485" s="92"/>
      <c r="B485" s="61" t="s">
        <v>13</v>
      </c>
      <c r="C485" s="7" t="s">
        <v>1810</v>
      </c>
      <c r="D485" s="64">
        <v>4</v>
      </c>
      <c r="E485" s="64">
        <v>1</v>
      </c>
      <c r="F485" s="64">
        <v>1</v>
      </c>
      <c r="G485" s="64">
        <v>0</v>
      </c>
      <c r="H485" s="64">
        <v>6</v>
      </c>
      <c r="I485" s="79">
        <v>6.63</v>
      </c>
    </row>
    <row r="486" spans="1:13" ht="19.5" customHeight="1" x14ac:dyDescent="0.35">
      <c r="A486" s="92"/>
      <c r="B486" s="61" t="s">
        <v>14</v>
      </c>
      <c r="C486" s="7" t="s">
        <v>1810</v>
      </c>
      <c r="D486" s="64">
        <v>6</v>
      </c>
      <c r="E486" s="64">
        <v>2</v>
      </c>
      <c r="F486" s="64">
        <v>0</v>
      </c>
      <c r="G486" s="64">
        <v>0</v>
      </c>
      <c r="H486" s="64">
        <v>8</v>
      </c>
      <c r="I486" s="79">
        <v>6.3</v>
      </c>
    </row>
    <row r="487" spans="1:13" ht="19.5" customHeight="1" x14ac:dyDescent="0.35">
      <c r="A487" s="92"/>
      <c r="B487" s="61" t="s">
        <v>15</v>
      </c>
      <c r="C487" s="7" t="s">
        <v>1810</v>
      </c>
      <c r="D487" s="64">
        <v>1</v>
      </c>
      <c r="E487" s="64">
        <v>0</v>
      </c>
      <c r="F487" s="64">
        <v>0</v>
      </c>
      <c r="G487" s="64">
        <v>0</v>
      </c>
      <c r="H487" s="64">
        <v>1</v>
      </c>
      <c r="I487" s="79">
        <v>5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1810</v>
      </c>
      <c r="D491" s="65">
        <v>20</v>
      </c>
      <c r="E491" s="65">
        <v>6</v>
      </c>
      <c r="F491" s="65">
        <v>2</v>
      </c>
      <c r="G491" s="65">
        <v>0</v>
      </c>
      <c r="H491" s="65">
        <v>28</v>
      </c>
      <c r="I491" s="80">
        <v>6.41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1810</v>
      </c>
      <c r="D494" s="64">
        <v>14</v>
      </c>
      <c r="E494" s="64">
        <v>1</v>
      </c>
      <c r="F494" s="64">
        <v>0</v>
      </c>
      <c r="G494" s="64">
        <v>0</v>
      </c>
      <c r="H494" s="64">
        <v>15</v>
      </c>
      <c r="I494" s="79">
        <v>4.93</v>
      </c>
    </row>
    <row r="495" spans="1:13" ht="19.5" customHeight="1" x14ac:dyDescent="0.35">
      <c r="A495" s="92"/>
      <c r="B495" s="61" t="s">
        <v>13</v>
      </c>
      <c r="C495" s="7" t="s">
        <v>1810</v>
      </c>
      <c r="D495" s="64">
        <v>16</v>
      </c>
      <c r="E495" s="64">
        <v>1</v>
      </c>
      <c r="F495" s="64">
        <v>2</v>
      </c>
      <c r="G495" s="64">
        <v>0</v>
      </c>
      <c r="H495" s="64">
        <v>19</v>
      </c>
      <c r="I495" s="79">
        <v>5.31</v>
      </c>
    </row>
    <row r="496" spans="1:13" ht="19.5" customHeight="1" x14ac:dyDescent="0.35">
      <c r="A496" s="92"/>
      <c r="B496" s="61" t="s">
        <v>14</v>
      </c>
      <c r="C496" s="7" t="s">
        <v>1810</v>
      </c>
      <c r="D496" s="64">
        <v>7</v>
      </c>
      <c r="E496" s="64">
        <v>0</v>
      </c>
      <c r="F496" s="64">
        <v>0</v>
      </c>
      <c r="G496" s="64">
        <v>0</v>
      </c>
      <c r="H496" s="64">
        <v>7</v>
      </c>
      <c r="I496" s="79">
        <v>4.1900000000000004</v>
      </c>
    </row>
    <row r="497" spans="1:13" ht="19.5" customHeight="1" x14ac:dyDescent="0.35">
      <c r="A497" s="92"/>
      <c r="B497" s="61" t="s">
        <v>15</v>
      </c>
      <c r="C497" s="7" t="s">
        <v>1810</v>
      </c>
      <c r="D497" s="64">
        <v>3</v>
      </c>
      <c r="E497" s="64">
        <v>0</v>
      </c>
      <c r="F497" s="64">
        <v>0</v>
      </c>
      <c r="G497" s="64">
        <v>0</v>
      </c>
      <c r="H497" s="64">
        <v>3</v>
      </c>
      <c r="I497" s="79">
        <v>4.7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1810</v>
      </c>
      <c r="D501" s="65">
        <v>40</v>
      </c>
      <c r="E501" s="65">
        <v>2</v>
      </c>
      <c r="F501" s="65">
        <v>2</v>
      </c>
      <c r="G501" s="65">
        <v>0</v>
      </c>
      <c r="H501" s="65">
        <v>44</v>
      </c>
      <c r="I501" s="80">
        <v>4.96</v>
      </c>
    </row>
    <row r="502" spans="1:13" ht="19.5" customHeight="1" x14ac:dyDescent="0.35">
      <c r="A502" s="8" t="s">
        <v>21</v>
      </c>
      <c r="B502" s="63"/>
      <c r="C502" s="8" t="s">
        <v>1810</v>
      </c>
      <c r="D502" s="65">
        <v>60</v>
      </c>
      <c r="E502" s="65">
        <v>8</v>
      </c>
      <c r="F502" s="65">
        <v>4</v>
      </c>
      <c r="G502" s="65">
        <v>0</v>
      </c>
      <c r="H502" s="65">
        <v>72</v>
      </c>
      <c r="I502" s="80">
        <v>5.53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1811</v>
      </c>
      <c r="D512" s="64">
        <v>0</v>
      </c>
      <c r="E512" s="64">
        <v>0</v>
      </c>
      <c r="F512" s="64">
        <v>0</v>
      </c>
      <c r="G512" s="64">
        <v>13</v>
      </c>
      <c r="H512" s="64">
        <v>13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1811</v>
      </c>
      <c r="D513" s="64">
        <v>0</v>
      </c>
      <c r="E513" s="64">
        <v>0</v>
      </c>
      <c r="F513" s="64">
        <v>0</v>
      </c>
      <c r="G513" s="64">
        <v>6</v>
      </c>
      <c r="H513" s="64">
        <v>6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1811</v>
      </c>
      <c r="D514" s="64">
        <v>0</v>
      </c>
      <c r="E514" s="64">
        <v>1</v>
      </c>
      <c r="F514" s="64">
        <v>0</v>
      </c>
      <c r="G514" s="64">
        <v>7</v>
      </c>
      <c r="H514" s="64">
        <v>8</v>
      </c>
      <c r="I514" s="75">
        <v>392</v>
      </c>
    </row>
    <row r="515" spans="1:13" ht="19.5" customHeight="1" x14ac:dyDescent="0.35">
      <c r="A515" s="92"/>
      <c r="B515" s="61" t="s">
        <v>15</v>
      </c>
      <c r="C515" s="16" t="s">
        <v>1811</v>
      </c>
      <c r="D515" s="64">
        <v>0</v>
      </c>
      <c r="E515" s="64">
        <v>0</v>
      </c>
      <c r="F515" s="64">
        <v>0</v>
      </c>
      <c r="G515" s="64">
        <v>1</v>
      </c>
      <c r="H515" s="64">
        <v>1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1811</v>
      </c>
      <c r="D519" s="65">
        <v>0</v>
      </c>
      <c r="E519" s="65">
        <v>1</v>
      </c>
      <c r="F519" s="65">
        <v>0</v>
      </c>
      <c r="G519" s="65">
        <v>27</v>
      </c>
      <c r="H519" s="65">
        <v>28</v>
      </c>
      <c r="I519" s="76">
        <v>392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1811</v>
      </c>
      <c r="D522" s="64">
        <v>0</v>
      </c>
      <c r="E522" s="64">
        <v>0</v>
      </c>
      <c r="F522" s="64">
        <v>0</v>
      </c>
      <c r="G522" s="64">
        <v>15</v>
      </c>
      <c r="H522" s="64">
        <v>15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1811</v>
      </c>
      <c r="D523" s="64">
        <v>0</v>
      </c>
      <c r="E523" s="64">
        <v>0</v>
      </c>
      <c r="F523" s="64">
        <v>0</v>
      </c>
      <c r="G523" s="64">
        <v>19</v>
      </c>
      <c r="H523" s="64">
        <v>19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1811</v>
      </c>
      <c r="D524" s="64">
        <v>0</v>
      </c>
      <c r="E524" s="64">
        <v>0</v>
      </c>
      <c r="F524" s="64">
        <v>0</v>
      </c>
      <c r="G524" s="64">
        <v>7</v>
      </c>
      <c r="H524" s="64">
        <v>7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1811</v>
      </c>
      <c r="D525" s="64">
        <v>0</v>
      </c>
      <c r="E525" s="64">
        <v>1</v>
      </c>
      <c r="F525" s="64">
        <v>0</v>
      </c>
      <c r="G525" s="64">
        <v>2</v>
      </c>
      <c r="H525" s="64">
        <v>3</v>
      </c>
      <c r="I525" s="75">
        <v>334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1811</v>
      </c>
      <c r="D529" s="65">
        <v>0</v>
      </c>
      <c r="E529" s="65">
        <v>1</v>
      </c>
      <c r="F529" s="65">
        <v>0</v>
      </c>
      <c r="G529" s="65">
        <v>43</v>
      </c>
      <c r="H529" s="65">
        <v>44</v>
      </c>
      <c r="I529" s="76">
        <v>334</v>
      </c>
    </row>
    <row r="530" spans="1:13" ht="19.5" customHeight="1" x14ac:dyDescent="0.35">
      <c r="A530" s="8" t="s">
        <v>21</v>
      </c>
      <c r="B530" s="63"/>
      <c r="C530" s="17" t="s">
        <v>1811</v>
      </c>
      <c r="D530" s="65">
        <v>0</v>
      </c>
      <c r="E530" s="65">
        <v>2</v>
      </c>
      <c r="F530" s="65">
        <v>0</v>
      </c>
      <c r="G530" s="65">
        <v>70</v>
      </c>
      <c r="H530" s="65">
        <v>72</v>
      </c>
      <c r="I530" s="76">
        <v>363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1812</v>
      </c>
      <c r="D540" s="64">
        <v>0</v>
      </c>
      <c r="E540" s="64">
        <v>0</v>
      </c>
      <c r="F540" s="64">
        <v>0</v>
      </c>
      <c r="G540" s="64">
        <v>13</v>
      </c>
      <c r="H540" s="64">
        <v>13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1812</v>
      </c>
      <c r="D541" s="64">
        <v>0</v>
      </c>
      <c r="E541" s="64">
        <v>0</v>
      </c>
      <c r="F541" s="64">
        <v>0</v>
      </c>
      <c r="G541" s="64">
        <v>6</v>
      </c>
      <c r="H541" s="64">
        <v>6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1812</v>
      </c>
      <c r="D542" s="64">
        <v>0</v>
      </c>
      <c r="E542" s="64">
        <v>1</v>
      </c>
      <c r="F542" s="64">
        <v>0</v>
      </c>
      <c r="G542" s="64">
        <v>7</v>
      </c>
      <c r="H542" s="64">
        <v>8</v>
      </c>
      <c r="I542" s="79">
        <v>12.7</v>
      </c>
    </row>
    <row r="543" spans="1:13" ht="19.5" customHeight="1" x14ac:dyDescent="0.35">
      <c r="A543" s="92"/>
      <c r="B543" s="61" t="s">
        <v>15</v>
      </c>
      <c r="C543" s="16" t="s">
        <v>1812</v>
      </c>
      <c r="D543" s="64">
        <v>0</v>
      </c>
      <c r="E543" s="64">
        <v>0</v>
      </c>
      <c r="F543" s="64">
        <v>0</v>
      </c>
      <c r="G543" s="64">
        <v>1</v>
      </c>
      <c r="H543" s="64">
        <v>1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1812</v>
      </c>
      <c r="D547" s="65">
        <v>0</v>
      </c>
      <c r="E547" s="65">
        <v>1</v>
      </c>
      <c r="F547" s="65">
        <v>0</v>
      </c>
      <c r="G547" s="65">
        <v>27</v>
      </c>
      <c r="H547" s="65">
        <v>28</v>
      </c>
      <c r="I547" s="80">
        <v>12.7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1812</v>
      </c>
      <c r="D550" s="64">
        <v>0</v>
      </c>
      <c r="E550" s="64">
        <v>0</v>
      </c>
      <c r="F550" s="64">
        <v>0</v>
      </c>
      <c r="G550" s="64">
        <v>15</v>
      </c>
      <c r="H550" s="64">
        <v>15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1812</v>
      </c>
      <c r="D551" s="64">
        <v>0</v>
      </c>
      <c r="E551" s="64">
        <v>0</v>
      </c>
      <c r="F551" s="64">
        <v>0</v>
      </c>
      <c r="G551" s="64">
        <v>19</v>
      </c>
      <c r="H551" s="64">
        <v>19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1812</v>
      </c>
      <c r="D552" s="64">
        <v>0</v>
      </c>
      <c r="E552" s="64">
        <v>0</v>
      </c>
      <c r="F552" s="64">
        <v>0</v>
      </c>
      <c r="G552" s="64">
        <v>7</v>
      </c>
      <c r="H552" s="64">
        <v>7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1812</v>
      </c>
      <c r="D553" s="64">
        <v>0</v>
      </c>
      <c r="E553" s="64">
        <v>1</v>
      </c>
      <c r="F553" s="64">
        <v>0</v>
      </c>
      <c r="G553" s="64">
        <v>2</v>
      </c>
      <c r="H553" s="64">
        <v>3</v>
      </c>
      <c r="I553" s="79">
        <v>11.3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1812</v>
      </c>
      <c r="D557" s="65">
        <v>0</v>
      </c>
      <c r="E557" s="65">
        <v>1</v>
      </c>
      <c r="F557" s="65">
        <v>0</v>
      </c>
      <c r="G557" s="65">
        <v>43</v>
      </c>
      <c r="H557" s="65">
        <v>44</v>
      </c>
      <c r="I557" s="80">
        <v>11.3</v>
      </c>
    </row>
    <row r="558" spans="1:13" ht="19.5" customHeight="1" x14ac:dyDescent="0.35">
      <c r="A558" s="8" t="s">
        <v>21</v>
      </c>
      <c r="B558" s="63"/>
      <c r="C558" s="17" t="s">
        <v>1812</v>
      </c>
      <c r="D558" s="65">
        <v>0</v>
      </c>
      <c r="E558" s="65">
        <v>2</v>
      </c>
      <c r="F558" s="65">
        <v>0</v>
      </c>
      <c r="G558" s="65">
        <v>70</v>
      </c>
      <c r="H558" s="65">
        <v>72</v>
      </c>
      <c r="I558" s="80">
        <v>12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1813</v>
      </c>
      <c r="D568" s="64">
        <v>0</v>
      </c>
      <c r="E568" s="64">
        <v>0</v>
      </c>
      <c r="F568" s="64">
        <v>0</v>
      </c>
      <c r="G568" s="64">
        <v>13</v>
      </c>
      <c r="H568" s="64">
        <v>13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1813</v>
      </c>
      <c r="D569" s="64">
        <v>0</v>
      </c>
      <c r="E569" s="64">
        <v>0</v>
      </c>
      <c r="F569" s="64">
        <v>0</v>
      </c>
      <c r="G569" s="64">
        <v>6</v>
      </c>
      <c r="H569" s="64">
        <v>6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1813</v>
      </c>
      <c r="D570" s="64">
        <v>0</v>
      </c>
      <c r="E570" s="64">
        <v>1</v>
      </c>
      <c r="F570" s="64">
        <v>0</v>
      </c>
      <c r="G570" s="64">
        <v>7</v>
      </c>
      <c r="H570" s="64">
        <v>8</v>
      </c>
      <c r="I570" s="79">
        <v>38.4</v>
      </c>
    </row>
    <row r="571" spans="1:13" ht="19.5" customHeight="1" x14ac:dyDescent="0.35">
      <c r="A571" s="92"/>
      <c r="B571" s="61" t="s">
        <v>15</v>
      </c>
      <c r="C571" s="16" t="s">
        <v>1813</v>
      </c>
      <c r="D571" s="64">
        <v>0</v>
      </c>
      <c r="E571" s="64">
        <v>0</v>
      </c>
      <c r="F571" s="64">
        <v>0</v>
      </c>
      <c r="G571" s="64">
        <v>1</v>
      </c>
      <c r="H571" s="64">
        <v>1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1813</v>
      </c>
      <c r="D575" s="65">
        <v>0</v>
      </c>
      <c r="E575" s="65">
        <v>1</v>
      </c>
      <c r="F575" s="65">
        <v>0</v>
      </c>
      <c r="G575" s="65">
        <v>27</v>
      </c>
      <c r="H575" s="65">
        <v>28</v>
      </c>
      <c r="I575" s="80">
        <v>38.4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1813</v>
      </c>
      <c r="D578" s="64">
        <v>0</v>
      </c>
      <c r="E578" s="64">
        <v>0</v>
      </c>
      <c r="F578" s="64">
        <v>0</v>
      </c>
      <c r="G578" s="64">
        <v>15</v>
      </c>
      <c r="H578" s="64">
        <v>15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1813</v>
      </c>
      <c r="D579" s="64">
        <v>0</v>
      </c>
      <c r="E579" s="64">
        <v>0</v>
      </c>
      <c r="F579" s="64">
        <v>0</v>
      </c>
      <c r="G579" s="64">
        <v>19</v>
      </c>
      <c r="H579" s="64">
        <v>19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1813</v>
      </c>
      <c r="D580" s="64">
        <v>0</v>
      </c>
      <c r="E580" s="64">
        <v>0</v>
      </c>
      <c r="F580" s="64">
        <v>0</v>
      </c>
      <c r="G580" s="64">
        <v>7</v>
      </c>
      <c r="H580" s="64">
        <v>7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1813</v>
      </c>
      <c r="D581" s="64">
        <v>0</v>
      </c>
      <c r="E581" s="64">
        <v>1</v>
      </c>
      <c r="F581" s="64">
        <v>0</v>
      </c>
      <c r="G581" s="64">
        <v>2</v>
      </c>
      <c r="H581" s="64">
        <v>3</v>
      </c>
      <c r="I581" s="79">
        <v>34.6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1813</v>
      </c>
      <c r="D585" s="65">
        <v>0</v>
      </c>
      <c r="E585" s="65">
        <v>1</v>
      </c>
      <c r="F585" s="65">
        <v>0</v>
      </c>
      <c r="G585" s="65">
        <v>43</v>
      </c>
      <c r="H585" s="65">
        <v>44</v>
      </c>
      <c r="I585" s="80">
        <v>34.6</v>
      </c>
    </row>
    <row r="586" spans="1:13" ht="19.5" customHeight="1" x14ac:dyDescent="0.35">
      <c r="A586" s="8" t="s">
        <v>21</v>
      </c>
      <c r="B586" s="63"/>
      <c r="C586" s="17" t="s">
        <v>1813</v>
      </c>
      <c r="D586" s="65">
        <v>0</v>
      </c>
      <c r="E586" s="65">
        <v>2</v>
      </c>
      <c r="F586" s="65">
        <v>0</v>
      </c>
      <c r="G586" s="65">
        <v>70</v>
      </c>
      <c r="H586" s="65">
        <v>72</v>
      </c>
      <c r="I586" s="80">
        <v>36.5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1814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1814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1814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1814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1814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1814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1814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1814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1814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1814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1814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1497</v>
      </c>
      <c r="D1" s="19" t="s">
        <v>2037</v>
      </c>
      <c r="F1" s="19" t="s">
        <v>158</v>
      </c>
      <c r="G1" s="19">
        <f>H26</f>
        <v>62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1815</v>
      </c>
      <c r="D7" s="64" t="s">
        <v>160</v>
      </c>
      <c r="E7" s="64" t="s">
        <v>162</v>
      </c>
      <c r="F7" s="64" t="s">
        <v>160</v>
      </c>
      <c r="G7" s="64" t="s">
        <v>160</v>
      </c>
      <c r="H7" s="64" t="s">
        <v>162</v>
      </c>
      <c r="I7" s="66" t="s">
        <v>202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1815</v>
      </c>
      <c r="D8" s="64" t="s">
        <v>160</v>
      </c>
      <c r="E8" s="64" t="s">
        <v>178</v>
      </c>
      <c r="F8" s="64" t="s">
        <v>204</v>
      </c>
      <c r="G8" s="64" t="s">
        <v>160</v>
      </c>
      <c r="H8" s="64" t="s">
        <v>161</v>
      </c>
      <c r="I8" s="66" t="s">
        <v>916</v>
      </c>
    </row>
    <row r="9" spans="1:14" ht="19.5" customHeight="1" x14ac:dyDescent="0.35">
      <c r="A9" s="92"/>
      <c r="B9" s="61" t="s">
        <v>13</v>
      </c>
      <c r="C9" s="7" t="s">
        <v>1815</v>
      </c>
      <c r="D9" s="64" t="s">
        <v>162</v>
      </c>
      <c r="E9" s="64" t="s">
        <v>222</v>
      </c>
      <c r="F9" s="64" t="s">
        <v>178</v>
      </c>
      <c r="G9" s="64" t="s">
        <v>160</v>
      </c>
      <c r="H9" s="64" t="s">
        <v>220</v>
      </c>
      <c r="I9" s="66" t="s">
        <v>452</v>
      </c>
    </row>
    <row r="10" spans="1:14" ht="19.5" customHeight="1" x14ac:dyDescent="0.35">
      <c r="A10" s="92"/>
      <c r="B10" s="61" t="s">
        <v>14</v>
      </c>
      <c r="C10" s="7" t="s">
        <v>1815</v>
      </c>
      <c r="D10" s="64" t="s">
        <v>160</v>
      </c>
      <c r="E10" s="64" t="s">
        <v>179</v>
      </c>
      <c r="F10" s="64" t="s">
        <v>160</v>
      </c>
      <c r="G10" s="64" t="s">
        <v>160</v>
      </c>
      <c r="H10" s="64" t="s">
        <v>179</v>
      </c>
      <c r="I10" s="66" t="s">
        <v>398</v>
      </c>
    </row>
    <row r="11" spans="1:14" ht="19.5" customHeight="1" x14ac:dyDescent="0.35">
      <c r="A11" s="92"/>
      <c r="B11" s="61" t="s">
        <v>15</v>
      </c>
      <c r="C11" s="7" t="s">
        <v>1815</v>
      </c>
      <c r="D11" s="64" t="s">
        <v>179</v>
      </c>
      <c r="E11" s="64" t="s">
        <v>178</v>
      </c>
      <c r="F11" s="64" t="s">
        <v>160</v>
      </c>
      <c r="G11" s="64" t="s">
        <v>160</v>
      </c>
      <c r="H11" s="64" t="s">
        <v>178</v>
      </c>
      <c r="I11" s="66" t="s">
        <v>374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1815</v>
      </c>
      <c r="D15" s="64" t="s">
        <v>204</v>
      </c>
      <c r="E15" s="64" t="s">
        <v>233</v>
      </c>
      <c r="F15" s="64" t="s">
        <v>161</v>
      </c>
      <c r="G15" s="64" t="s">
        <v>160</v>
      </c>
      <c r="H15" s="64" t="s">
        <v>259</v>
      </c>
      <c r="I15" s="66" t="s">
        <v>445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1815</v>
      </c>
      <c r="D18" s="64" t="s">
        <v>160</v>
      </c>
      <c r="E18" s="64" t="s">
        <v>178</v>
      </c>
      <c r="F18" s="64" t="s">
        <v>275</v>
      </c>
      <c r="G18" s="64" t="s">
        <v>160</v>
      </c>
      <c r="H18" s="64" t="s">
        <v>195</v>
      </c>
      <c r="I18" s="66" t="s">
        <v>366</v>
      </c>
    </row>
    <row r="19" spans="1:13" ht="19.5" customHeight="1" x14ac:dyDescent="0.35">
      <c r="A19" s="92"/>
      <c r="B19" s="61" t="s">
        <v>13</v>
      </c>
      <c r="C19" s="7" t="s">
        <v>1815</v>
      </c>
      <c r="D19" s="64" t="s">
        <v>160</v>
      </c>
      <c r="E19" s="64" t="s">
        <v>179</v>
      </c>
      <c r="F19" s="64" t="s">
        <v>178</v>
      </c>
      <c r="G19" s="64" t="s">
        <v>160</v>
      </c>
      <c r="H19" s="64" t="s">
        <v>180</v>
      </c>
      <c r="I19" s="66" t="s">
        <v>1406</v>
      </c>
    </row>
    <row r="20" spans="1:13" ht="19.5" customHeight="1" x14ac:dyDescent="0.35">
      <c r="A20" s="92"/>
      <c r="B20" s="61" t="s">
        <v>14</v>
      </c>
      <c r="C20" s="7" t="s">
        <v>1815</v>
      </c>
      <c r="D20" s="64" t="s">
        <v>204</v>
      </c>
      <c r="E20" s="64" t="s">
        <v>318</v>
      </c>
      <c r="F20" s="64" t="s">
        <v>180</v>
      </c>
      <c r="G20" s="64" t="s">
        <v>160</v>
      </c>
      <c r="H20" s="64" t="s">
        <v>215</v>
      </c>
      <c r="I20" s="66" t="s">
        <v>202</v>
      </c>
    </row>
    <row r="21" spans="1:13" ht="19.5" customHeight="1" x14ac:dyDescent="0.35">
      <c r="A21" s="92"/>
      <c r="B21" s="61" t="s">
        <v>15</v>
      </c>
      <c r="C21" s="7" t="s">
        <v>1815</v>
      </c>
      <c r="D21" s="64" t="s">
        <v>160</v>
      </c>
      <c r="E21" s="64" t="s">
        <v>162</v>
      </c>
      <c r="F21" s="64" t="s">
        <v>162</v>
      </c>
      <c r="G21" s="64" t="s">
        <v>160</v>
      </c>
      <c r="H21" s="64" t="s">
        <v>179</v>
      </c>
      <c r="I21" s="66" t="s">
        <v>400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1815</v>
      </c>
      <c r="D25" s="65">
        <v>3</v>
      </c>
      <c r="E25" s="65">
        <v>18</v>
      </c>
      <c r="F25" s="65">
        <v>21</v>
      </c>
      <c r="G25" s="65">
        <v>0</v>
      </c>
      <c r="H25" s="65">
        <v>39</v>
      </c>
      <c r="I25" s="67">
        <v>26</v>
      </c>
    </row>
    <row r="26" spans="1:13" ht="19.5" customHeight="1" x14ac:dyDescent="0.35">
      <c r="A26" s="8" t="s">
        <v>21</v>
      </c>
      <c r="B26" s="63"/>
      <c r="C26" s="8" t="s">
        <v>1815</v>
      </c>
      <c r="D26" s="65">
        <v>6</v>
      </c>
      <c r="E26" s="65">
        <v>34</v>
      </c>
      <c r="F26" s="65">
        <v>28</v>
      </c>
      <c r="G26" s="65">
        <v>0</v>
      </c>
      <c r="H26" s="65">
        <v>62</v>
      </c>
      <c r="I26" s="67">
        <v>25.3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1816</v>
      </c>
      <c r="D35" s="64" t="s">
        <v>160</v>
      </c>
      <c r="E35" s="64" t="s">
        <v>162</v>
      </c>
      <c r="F35" s="64" t="s">
        <v>160</v>
      </c>
      <c r="G35" s="64" t="s">
        <v>162</v>
      </c>
      <c r="H35" s="66" t="s">
        <v>458</v>
      </c>
      <c r="M35" s="3"/>
    </row>
    <row r="36" spans="1:13" ht="19.5" customHeight="1" x14ac:dyDescent="0.35">
      <c r="A36" s="92"/>
      <c r="B36" s="61" t="s">
        <v>12</v>
      </c>
      <c r="C36" s="7" t="s">
        <v>1816</v>
      </c>
      <c r="D36" s="64" t="s">
        <v>179</v>
      </c>
      <c r="E36" s="64" t="s">
        <v>162</v>
      </c>
      <c r="F36" s="64" t="s">
        <v>178</v>
      </c>
      <c r="G36" s="64" t="s">
        <v>161</v>
      </c>
      <c r="H36" s="66" t="s">
        <v>1129</v>
      </c>
    </row>
    <row r="37" spans="1:13" ht="19.5" customHeight="1" x14ac:dyDescent="0.35">
      <c r="A37" s="92"/>
      <c r="B37" s="61" t="s">
        <v>13</v>
      </c>
      <c r="C37" s="7" t="s">
        <v>1816</v>
      </c>
      <c r="D37" s="64" t="s">
        <v>160</v>
      </c>
      <c r="E37" s="64" t="s">
        <v>162</v>
      </c>
      <c r="F37" s="64" t="s">
        <v>163</v>
      </c>
      <c r="G37" s="64" t="s">
        <v>220</v>
      </c>
      <c r="H37" s="66" t="s">
        <v>868</v>
      </c>
    </row>
    <row r="38" spans="1:13" ht="19.5" customHeight="1" x14ac:dyDescent="0.35">
      <c r="A38" s="92"/>
      <c r="B38" s="61" t="s">
        <v>14</v>
      </c>
      <c r="C38" s="7" t="s">
        <v>1816</v>
      </c>
      <c r="D38" s="64" t="s">
        <v>160</v>
      </c>
      <c r="E38" s="64" t="s">
        <v>160</v>
      </c>
      <c r="F38" s="64" t="s">
        <v>179</v>
      </c>
      <c r="G38" s="64" t="s">
        <v>179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1816</v>
      </c>
      <c r="D39" s="64" t="s">
        <v>162</v>
      </c>
      <c r="E39" s="64" t="s">
        <v>160</v>
      </c>
      <c r="F39" s="64" t="s">
        <v>204</v>
      </c>
      <c r="G39" s="64" t="s">
        <v>178</v>
      </c>
      <c r="H39" s="66" t="s">
        <v>468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1816</v>
      </c>
      <c r="D43" s="64" t="s">
        <v>204</v>
      </c>
      <c r="E43" s="64" t="s">
        <v>204</v>
      </c>
      <c r="F43" s="64" t="s">
        <v>215</v>
      </c>
      <c r="G43" s="64" t="s">
        <v>259</v>
      </c>
      <c r="H43" s="66" t="s">
        <v>1218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1816</v>
      </c>
      <c r="D46" s="64" t="s">
        <v>162</v>
      </c>
      <c r="E46" s="64" t="s">
        <v>160</v>
      </c>
      <c r="F46" s="64" t="s">
        <v>331</v>
      </c>
      <c r="G46" s="64" t="s">
        <v>195</v>
      </c>
      <c r="H46" s="66" t="s">
        <v>751</v>
      </c>
    </row>
    <row r="47" spans="1:13" ht="19.5" customHeight="1" x14ac:dyDescent="0.35">
      <c r="A47" s="92"/>
      <c r="B47" s="61" t="s">
        <v>13</v>
      </c>
      <c r="C47" s="7" t="s">
        <v>1816</v>
      </c>
      <c r="D47" s="64" t="s">
        <v>162</v>
      </c>
      <c r="E47" s="64" t="s">
        <v>160</v>
      </c>
      <c r="F47" s="64" t="s">
        <v>222</v>
      </c>
      <c r="G47" s="64" t="s">
        <v>180</v>
      </c>
      <c r="H47" s="66" t="s">
        <v>937</v>
      </c>
    </row>
    <row r="48" spans="1:13" ht="19.5" customHeight="1" x14ac:dyDescent="0.35">
      <c r="A48" s="92"/>
      <c r="B48" s="61" t="s">
        <v>14</v>
      </c>
      <c r="C48" s="7" t="s">
        <v>1816</v>
      </c>
      <c r="D48" s="64" t="s">
        <v>160</v>
      </c>
      <c r="E48" s="64" t="s">
        <v>160</v>
      </c>
      <c r="F48" s="64" t="s">
        <v>215</v>
      </c>
      <c r="G48" s="64" t="s">
        <v>215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1816</v>
      </c>
      <c r="D49" s="64" t="s">
        <v>160</v>
      </c>
      <c r="E49" s="64" t="s">
        <v>160</v>
      </c>
      <c r="F49" s="64" t="s">
        <v>179</v>
      </c>
      <c r="G49" s="64" t="s">
        <v>179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1816</v>
      </c>
      <c r="D53" s="64" t="s">
        <v>179</v>
      </c>
      <c r="E53" s="64" t="s">
        <v>160</v>
      </c>
      <c r="F53" s="64" t="s">
        <v>308</v>
      </c>
      <c r="G53" s="64" t="s">
        <v>283</v>
      </c>
      <c r="H53" s="66" t="s">
        <v>245</v>
      </c>
    </row>
    <row r="54" spans="1:13" ht="19.5" customHeight="1" x14ac:dyDescent="0.35">
      <c r="A54" s="8" t="s">
        <v>21</v>
      </c>
      <c r="B54" s="63"/>
      <c r="C54" s="8" t="s">
        <v>1816</v>
      </c>
      <c r="D54" s="65">
        <v>5</v>
      </c>
      <c r="E54" s="65">
        <v>3</v>
      </c>
      <c r="F54" s="65">
        <v>54</v>
      </c>
      <c r="G54" s="65">
        <v>62</v>
      </c>
      <c r="H54" s="67">
        <v>88.8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1817</v>
      </c>
      <c r="D63" s="64" t="s">
        <v>160</v>
      </c>
      <c r="E63" s="64" t="s">
        <v>160</v>
      </c>
      <c r="F63" s="64" t="s">
        <v>162</v>
      </c>
      <c r="G63" s="64" t="s">
        <v>160</v>
      </c>
      <c r="H63" s="64" t="s">
        <v>162</v>
      </c>
      <c r="I63" s="66" t="s">
        <v>904</v>
      </c>
      <c r="M63" s="3"/>
    </row>
    <row r="64" spans="1:13" ht="19.5" customHeight="1" x14ac:dyDescent="0.35">
      <c r="A64" s="92"/>
      <c r="B64" s="61" t="s">
        <v>12</v>
      </c>
      <c r="C64" s="7" t="s">
        <v>1817</v>
      </c>
      <c r="D64" s="64" t="s">
        <v>178</v>
      </c>
      <c r="E64" s="64" t="s">
        <v>179</v>
      </c>
      <c r="F64" s="64" t="s">
        <v>162</v>
      </c>
      <c r="G64" s="64" t="s">
        <v>160</v>
      </c>
      <c r="H64" s="64" t="s">
        <v>161</v>
      </c>
      <c r="I64" s="66" t="s">
        <v>1498</v>
      </c>
    </row>
    <row r="65" spans="1:13" ht="19.5" customHeight="1" x14ac:dyDescent="0.35">
      <c r="A65" s="92"/>
      <c r="B65" s="61" t="s">
        <v>13</v>
      </c>
      <c r="C65" s="7" t="s">
        <v>1817</v>
      </c>
      <c r="D65" s="64" t="s">
        <v>204</v>
      </c>
      <c r="E65" s="64" t="s">
        <v>162</v>
      </c>
      <c r="F65" s="64" t="s">
        <v>222</v>
      </c>
      <c r="G65" s="64" t="s">
        <v>160</v>
      </c>
      <c r="H65" s="64" t="s">
        <v>220</v>
      </c>
      <c r="I65" s="66" t="s">
        <v>1499</v>
      </c>
    </row>
    <row r="66" spans="1:13" ht="19.5" customHeight="1" x14ac:dyDescent="0.35">
      <c r="A66" s="92"/>
      <c r="B66" s="61" t="s">
        <v>14</v>
      </c>
      <c r="C66" s="7" t="s">
        <v>1817</v>
      </c>
      <c r="D66" s="64" t="s">
        <v>162</v>
      </c>
      <c r="E66" s="64" t="s">
        <v>162</v>
      </c>
      <c r="F66" s="64" t="s">
        <v>160</v>
      </c>
      <c r="G66" s="64" t="s">
        <v>160</v>
      </c>
      <c r="H66" s="64" t="s">
        <v>179</v>
      </c>
      <c r="I66" s="66" t="s">
        <v>1112</v>
      </c>
    </row>
    <row r="67" spans="1:13" ht="19.5" customHeight="1" x14ac:dyDescent="0.35">
      <c r="A67" s="92"/>
      <c r="B67" s="61" t="s">
        <v>15</v>
      </c>
      <c r="C67" s="7" t="s">
        <v>1817</v>
      </c>
      <c r="D67" s="64" t="s">
        <v>162</v>
      </c>
      <c r="E67" s="64" t="s">
        <v>162</v>
      </c>
      <c r="F67" s="64" t="s">
        <v>179</v>
      </c>
      <c r="G67" s="64" t="s">
        <v>160</v>
      </c>
      <c r="H67" s="64" t="s">
        <v>178</v>
      </c>
      <c r="I67" s="66" t="s">
        <v>1396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1817</v>
      </c>
      <c r="D71" s="64" t="s">
        <v>220</v>
      </c>
      <c r="E71" s="64" t="s">
        <v>222</v>
      </c>
      <c r="F71" s="64" t="s">
        <v>220</v>
      </c>
      <c r="G71" s="64" t="s">
        <v>160</v>
      </c>
      <c r="H71" s="64" t="s">
        <v>259</v>
      </c>
      <c r="I71" s="66" t="s">
        <v>271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1817</v>
      </c>
      <c r="D74" s="64" t="s">
        <v>178</v>
      </c>
      <c r="E74" s="64" t="s">
        <v>180</v>
      </c>
      <c r="F74" s="64" t="s">
        <v>178</v>
      </c>
      <c r="G74" s="64" t="s">
        <v>160</v>
      </c>
      <c r="H74" s="64" t="s">
        <v>195</v>
      </c>
      <c r="I74" s="66" t="s">
        <v>1272</v>
      </c>
    </row>
    <row r="75" spans="1:13" ht="19.5" customHeight="1" x14ac:dyDescent="0.35">
      <c r="A75" s="92"/>
      <c r="B75" s="61" t="s">
        <v>13</v>
      </c>
      <c r="C75" s="7" t="s">
        <v>1817</v>
      </c>
      <c r="D75" s="64" t="s">
        <v>222</v>
      </c>
      <c r="E75" s="64" t="s">
        <v>160</v>
      </c>
      <c r="F75" s="64" t="s">
        <v>162</v>
      </c>
      <c r="G75" s="64" t="s">
        <v>160</v>
      </c>
      <c r="H75" s="64" t="s">
        <v>180</v>
      </c>
      <c r="I75" s="66" t="s">
        <v>515</v>
      </c>
    </row>
    <row r="76" spans="1:13" ht="19.5" customHeight="1" x14ac:dyDescent="0.35">
      <c r="A76" s="92"/>
      <c r="B76" s="61" t="s">
        <v>14</v>
      </c>
      <c r="C76" s="7" t="s">
        <v>1817</v>
      </c>
      <c r="D76" s="64" t="s">
        <v>161</v>
      </c>
      <c r="E76" s="64" t="s">
        <v>204</v>
      </c>
      <c r="F76" s="64" t="s">
        <v>161</v>
      </c>
      <c r="G76" s="64" t="s">
        <v>160</v>
      </c>
      <c r="H76" s="64" t="s">
        <v>215</v>
      </c>
      <c r="I76" s="66" t="s">
        <v>271</v>
      </c>
    </row>
    <row r="77" spans="1:13" ht="19.5" customHeight="1" x14ac:dyDescent="0.35">
      <c r="A77" s="92"/>
      <c r="B77" s="61" t="s">
        <v>15</v>
      </c>
      <c r="C77" s="7" t="s">
        <v>1817</v>
      </c>
      <c r="D77" s="64" t="s">
        <v>160</v>
      </c>
      <c r="E77" s="64" t="s">
        <v>162</v>
      </c>
      <c r="F77" s="64" t="s">
        <v>162</v>
      </c>
      <c r="G77" s="64" t="s">
        <v>160</v>
      </c>
      <c r="H77" s="64" t="s">
        <v>179</v>
      </c>
      <c r="I77" s="66" t="s">
        <v>877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1817</v>
      </c>
      <c r="D81" s="64" t="s">
        <v>233</v>
      </c>
      <c r="E81" s="64" t="s">
        <v>275</v>
      </c>
      <c r="F81" s="64" t="s">
        <v>331</v>
      </c>
      <c r="G81" s="64" t="s">
        <v>160</v>
      </c>
      <c r="H81" s="64" t="s">
        <v>283</v>
      </c>
      <c r="I81" s="66" t="s">
        <v>943</v>
      </c>
    </row>
    <row r="82" spans="1:13" ht="19.5" customHeight="1" x14ac:dyDescent="0.35">
      <c r="A82" s="8" t="s">
        <v>21</v>
      </c>
      <c r="B82" s="63"/>
      <c r="C82" s="17" t="s">
        <v>1817</v>
      </c>
      <c r="D82" s="65">
        <v>25</v>
      </c>
      <c r="E82" s="65">
        <v>15</v>
      </c>
      <c r="F82" s="65">
        <v>22</v>
      </c>
      <c r="G82" s="65">
        <v>0</v>
      </c>
      <c r="H82" s="65">
        <v>62</v>
      </c>
      <c r="I82" s="67">
        <v>134.69999999999999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1818</v>
      </c>
      <c r="D91" s="64" t="s">
        <v>162</v>
      </c>
      <c r="E91" s="64" t="s">
        <v>160</v>
      </c>
      <c r="F91" s="64" t="s">
        <v>160</v>
      </c>
      <c r="G91" s="64" t="s">
        <v>160</v>
      </c>
      <c r="H91" s="64" t="s">
        <v>162</v>
      </c>
      <c r="I91" s="66" t="s">
        <v>296</v>
      </c>
      <c r="M91" s="3"/>
    </row>
    <row r="92" spans="1:13" ht="19.5" customHeight="1" x14ac:dyDescent="0.35">
      <c r="A92" s="92"/>
      <c r="B92" s="61" t="s">
        <v>12</v>
      </c>
      <c r="C92" s="7" t="s">
        <v>1818</v>
      </c>
      <c r="D92" s="64" t="s">
        <v>161</v>
      </c>
      <c r="E92" s="64" t="s">
        <v>160</v>
      </c>
      <c r="F92" s="64" t="s">
        <v>160</v>
      </c>
      <c r="G92" s="64" t="s">
        <v>160</v>
      </c>
      <c r="H92" s="64" t="s">
        <v>161</v>
      </c>
      <c r="I92" s="66" t="s">
        <v>302</v>
      </c>
    </row>
    <row r="93" spans="1:13" ht="19.5" customHeight="1" x14ac:dyDescent="0.35">
      <c r="A93" s="92"/>
      <c r="B93" s="61" t="s">
        <v>13</v>
      </c>
      <c r="C93" s="7" t="s">
        <v>1818</v>
      </c>
      <c r="D93" s="64" t="s">
        <v>163</v>
      </c>
      <c r="E93" s="64" t="s">
        <v>162</v>
      </c>
      <c r="F93" s="64" t="s">
        <v>160</v>
      </c>
      <c r="G93" s="64" t="s">
        <v>160</v>
      </c>
      <c r="H93" s="64" t="s">
        <v>220</v>
      </c>
      <c r="I93" s="66" t="s">
        <v>1500</v>
      </c>
    </row>
    <row r="94" spans="1:13" ht="19.5" customHeight="1" x14ac:dyDescent="0.35">
      <c r="A94" s="92"/>
      <c r="B94" s="61" t="s">
        <v>14</v>
      </c>
      <c r="C94" s="7" t="s">
        <v>1818</v>
      </c>
      <c r="D94" s="64" t="s">
        <v>179</v>
      </c>
      <c r="E94" s="64" t="s">
        <v>160</v>
      </c>
      <c r="F94" s="64" t="s">
        <v>160</v>
      </c>
      <c r="G94" s="64" t="s">
        <v>160</v>
      </c>
      <c r="H94" s="64" t="s">
        <v>179</v>
      </c>
      <c r="I94" s="66" t="s">
        <v>672</v>
      </c>
    </row>
    <row r="95" spans="1:13" ht="19.5" customHeight="1" x14ac:dyDescent="0.35">
      <c r="A95" s="92"/>
      <c r="B95" s="61" t="s">
        <v>15</v>
      </c>
      <c r="C95" s="7" t="s">
        <v>1818</v>
      </c>
      <c r="D95" s="64" t="s">
        <v>178</v>
      </c>
      <c r="E95" s="64" t="s">
        <v>160</v>
      </c>
      <c r="F95" s="64" t="s">
        <v>160</v>
      </c>
      <c r="G95" s="64" t="s">
        <v>160</v>
      </c>
      <c r="H95" s="64" t="s">
        <v>178</v>
      </c>
      <c r="I95" s="66" t="s">
        <v>1501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1818</v>
      </c>
      <c r="D99" s="64" t="s">
        <v>210</v>
      </c>
      <c r="E99" s="64" t="s">
        <v>162</v>
      </c>
      <c r="F99" s="64" t="s">
        <v>160</v>
      </c>
      <c r="G99" s="64" t="s">
        <v>160</v>
      </c>
      <c r="H99" s="64" t="s">
        <v>259</v>
      </c>
      <c r="I99" s="66" t="s">
        <v>492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1818</v>
      </c>
      <c r="D102" s="64" t="s">
        <v>195</v>
      </c>
      <c r="E102" s="64" t="s">
        <v>160</v>
      </c>
      <c r="F102" s="64" t="s">
        <v>160</v>
      </c>
      <c r="G102" s="64" t="s">
        <v>160</v>
      </c>
      <c r="H102" s="64" t="s">
        <v>195</v>
      </c>
      <c r="I102" s="66" t="s">
        <v>501</v>
      </c>
    </row>
    <row r="103" spans="1:13" ht="19.5" customHeight="1" x14ac:dyDescent="0.35">
      <c r="A103" s="92"/>
      <c r="B103" s="61" t="s">
        <v>13</v>
      </c>
      <c r="C103" s="7" t="s">
        <v>1818</v>
      </c>
      <c r="D103" s="64" t="s">
        <v>180</v>
      </c>
      <c r="E103" s="64" t="s">
        <v>160</v>
      </c>
      <c r="F103" s="64" t="s">
        <v>160</v>
      </c>
      <c r="G103" s="64" t="s">
        <v>160</v>
      </c>
      <c r="H103" s="64" t="s">
        <v>180</v>
      </c>
      <c r="I103" s="66" t="s">
        <v>1284</v>
      </c>
    </row>
    <row r="104" spans="1:13" ht="19.5" customHeight="1" x14ac:dyDescent="0.35">
      <c r="A104" s="92"/>
      <c r="B104" s="61" t="s">
        <v>14</v>
      </c>
      <c r="C104" s="7" t="s">
        <v>1818</v>
      </c>
      <c r="D104" s="64" t="s">
        <v>233</v>
      </c>
      <c r="E104" s="64" t="s">
        <v>162</v>
      </c>
      <c r="F104" s="64" t="s">
        <v>160</v>
      </c>
      <c r="G104" s="64" t="s">
        <v>160</v>
      </c>
      <c r="H104" s="64" t="s">
        <v>215</v>
      </c>
      <c r="I104" s="66" t="s">
        <v>958</v>
      </c>
    </row>
    <row r="105" spans="1:13" ht="19.5" customHeight="1" x14ac:dyDescent="0.35">
      <c r="A105" s="92"/>
      <c r="B105" s="61" t="s">
        <v>15</v>
      </c>
      <c r="C105" s="7" t="s">
        <v>1818</v>
      </c>
      <c r="D105" s="64" t="s">
        <v>179</v>
      </c>
      <c r="E105" s="64" t="s">
        <v>160</v>
      </c>
      <c r="F105" s="64" t="s">
        <v>160</v>
      </c>
      <c r="G105" s="64" t="s">
        <v>160</v>
      </c>
      <c r="H105" s="64" t="s">
        <v>179</v>
      </c>
      <c r="I105" s="66" t="s">
        <v>1048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1818</v>
      </c>
      <c r="D109" s="64" t="s">
        <v>509</v>
      </c>
      <c r="E109" s="64" t="s">
        <v>162</v>
      </c>
      <c r="F109" s="64" t="s">
        <v>160</v>
      </c>
      <c r="G109" s="64" t="s">
        <v>160</v>
      </c>
      <c r="H109" s="64" t="s">
        <v>283</v>
      </c>
      <c r="I109" s="66" t="s">
        <v>674</v>
      </c>
    </row>
    <row r="110" spans="1:13" ht="19.5" customHeight="1" x14ac:dyDescent="0.35">
      <c r="A110" s="8" t="s">
        <v>21</v>
      </c>
      <c r="B110" s="63"/>
      <c r="C110" s="8" t="s">
        <v>1818</v>
      </c>
      <c r="D110" s="65">
        <v>60</v>
      </c>
      <c r="E110" s="65">
        <v>2</v>
      </c>
      <c r="F110" s="65">
        <v>0</v>
      </c>
      <c r="G110" s="65">
        <v>0</v>
      </c>
      <c r="H110" s="65">
        <v>62</v>
      </c>
      <c r="I110" s="67">
        <v>71.599999999999994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1819</v>
      </c>
      <c r="D119" s="64" t="s">
        <v>162</v>
      </c>
      <c r="E119" s="64" t="s">
        <v>160</v>
      </c>
      <c r="F119" s="64" t="s">
        <v>160</v>
      </c>
      <c r="G119" s="64" t="s">
        <v>160</v>
      </c>
      <c r="H119" s="64" t="s">
        <v>162</v>
      </c>
      <c r="I119" s="66" t="s">
        <v>822</v>
      </c>
      <c r="M119" s="3"/>
    </row>
    <row r="120" spans="1:13" ht="19.5" customHeight="1" x14ac:dyDescent="0.35">
      <c r="A120" s="92"/>
      <c r="B120" s="61" t="s">
        <v>12</v>
      </c>
      <c r="C120" s="7" t="s">
        <v>1819</v>
      </c>
      <c r="D120" s="64" t="s">
        <v>180</v>
      </c>
      <c r="E120" s="64" t="s">
        <v>162</v>
      </c>
      <c r="F120" s="64" t="s">
        <v>160</v>
      </c>
      <c r="G120" s="64" t="s">
        <v>160</v>
      </c>
      <c r="H120" s="64" t="s">
        <v>161</v>
      </c>
      <c r="I120" s="66" t="s">
        <v>1502</v>
      </c>
    </row>
    <row r="121" spans="1:13" ht="19.5" customHeight="1" x14ac:dyDescent="0.35">
      <c r="A121" s="92"/>
      <c r="B121" s="61" t="s">
        <v>13</v>
      </c>
      <c r="C121" s="7" t="s">
        <v>1819</v>
      </c>
      <c r="D121" s="64" t="s">
        <v>220</v>
      </c>
      <c r="E121" s="64" t="s">
        <v>160</v>
      </c>
      <c r="F121" s="64" t="s">
        <v>160</v>
      </c>
      <c r="G121" s="64" t="s">
        <v>160</v>
      </c>
      <c r="H121" s="64" t="s">
        <v>220</v>
      </c>
      <c r="I121" s="66" t="s">
        <v>1503</v>
      </c>
    </row>
    <row r="122" spans="1:13" ht="19.5" customHeight="1" x14ac:dyDescent="0.35">
      <c r="A122" s="92"/>
      <c r="B122" s="61" t="s">
        <v>14</v>
      </c>
      <c r="C122" s="7" t="s">
        <v>1819</v>
      </c>
      <c r="D122" s="64" t="s">
        <v>179</v>
      </c>
      <c r="E122" s="64" t="s">
        <v>160</v>
      </c>
      <c r="F122" s="64" t="s">
        <v>160</v>
      </c>
      <c r="G122" s="64" t="s">
        <v>160</v>
      </c>
      <c r="H122" s="64" t="s">
        <v>179</v>
      </c>
      <c r="I122" s="66" t="s">
        <v>998</v>
      </c>
    </row>
    <row r="123" spans="1:13" ht="19.5" customHeight="1" x14ac:dyDescent="0.35">
      <c r="A123" s="92"/>
      <c r="B123" s="61" t="s">
        <v>15</v>
      </c>
      <c r="C123" s="7" t="s">
        <v>1819</v>
      </c>
      <c r="D123" s="64" t="s">
        <v>178</v>
      </c>
      <c r="E123" s="64" t="s">
        <v>160</v>
      </c>
      <c r="F123" s="64" t="s">
        <v>160</v>
      </c>
      <c r="G123" s="64" t="s">
        <v>160</v>
      </c>
      <c r="H123" s="64" t="s">
        <v>178</v>
      </c>
      <c r="I123" s="66" t="s">
        <v>1311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1819</v>
      </c>
      <c r="D127" s="64" t="s">
        <v>210</v>
      </c>
      <c r="E127" s="64" t="s">
        <v>162</v>
      </c>
      <c r="F127" s="64" t="s">
        <v>160</v>
      </c>
      <c r="G127" s="64" t="s">
        <v>160</v>
      </c>
      <c r="H127" s="64" t="s">
        <v>259</v>
      </c>
      <c r="I127" s="66" t="s">
        <v>1283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1819</v>
      </c>
      <c r="D130" s="64" t="s">
        <v>235</v>
      </c>
      <c r="E130" s="64" t="s">
        <v>179</v>
      </c>
      <c r="F130" s="64" t="s">
        <v>160</v>
      </c>
      <c r="G130" s="64" t="s">
        <v>160</v>
      </c>
      <c r="H130" s="64" t="s">
        <v>195</v>
      </c>
      <c r="I130" s="66" t="s">
        <v>1292</v>
      </c>
    </row>
    <row r="131" spans="1:13" ht="19.5" customHeight="1" x14ac:dyDescent="0.35">
      <c r="A131" s="92"/>
      <c r="B131" s="61" t="s">
        <v>13</v>
      </c>
      <c r="C131" s="7" t="s">
        <v>1819</v>
      </c>
      <c r="D131" s="64" t="s">
        <v>180</v>
      </c>
      <c r="E131" s="64" t="s">
        <v>160</v>
      </c>
      <c r="F131" s="64" t="s">
        <v>160</v>
      </c>
      <c r="G131" s="64" t="s">
        <v>160</v>
      </c>
      <c r="H131" s="64" t="s">
        <v>180</v>
      </c>
      <c r="I131" s="66" t="s">
        <v>783</v>
      </c>
    </row>
    <row r="132" spans="1:13" ht="19.5" customHeight="1" x14ac:dyDescent="0.35">
      <c r="A132" s="92"/>
      <c r="B132" s="61" t="s">
        <v>14</v>
      </c>
      <c r="C132" s="7" t="s">
        <v>1819</v>
      </c>
      <c r="D132" s="64" t="s">
        <v>233</v>
      </c>
      <c r="E132" s="64" t="s">
        <v>162</v>
      </c>
      <c r="F132" s="64" t="s">
        <v>160</v>
      </c>
      <c r="G132" s="64" t="s">
        <v>160</v>
      </c>
      <c r="H132" s="64" t="s">
        <v>215</v>
      </c>
      <c r="I132" s="66" t="s">
        <v>1320</v>
      </c>
    </row>
    <row r="133" spans="1:13" ht="19.5" customHeight="1" x14ac:dyDescent="0.35">
      <c r="A133" s="92"/>
      <c r="B133" s="61" t="s">
        <v>15</v>
      </c>
      <c r="C133" s="7" t="s">
        <v>1819</v>
      </c>
      <c r="D133" s="64" t="s">
        <v>179</v>
      </c>
      <c r="E133" s="64" t="s">
        <v>160</v>
      </c>
      <c r="F133" s="64" t="s">
        <v>160</v>
      </c>
      <c r="G133" s="64" t="s">
        <v>160</v>
      </c>
      <c r="H133" s="64" t="s">
        <v>179</v>
      </c>
      <c r="I133" s="66" t="s">
        <v>1310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1819</v>
      </c>
      <c r="D137" s="64" t="s">
        <v>360</v>
      </c>
      <c r="E137" s="64" t="s">
        <v>204</v>
      </c>
      <c r="F137" s="64" t="s">
        <v>160</v>
      </c>
      <c r="G137" s="64" t="s">
        <v>160</v>
      </c>
      <c r="H137" s="64" t="s">
        <v>283</v>
      </c>
      <c r="I137" s="66" t="s">
        <v>305</v>
      </c>
    </row>
    <row r="138" spans="1:13" ht="19.5" customHeight="1" x14ac:dyDescent="0.35">
      <c r="A138" s="8" t="s">
        <v>21</v>
      </c>
      <c r="B138" s="63"/>
      <c r="C138" s="17" t="s">
        <v>1819</v>
      </c>
      <c r="D138" s="65">
        <v>58</v>
      </c>
      <c r="E138" s="65">
        <v>4</v>
      </c>
      <c r="F138" s="65">
        <v>0</v>
      </c>
      <c r="G138" s="65">
        <v>0</v>
      </c>
      <c r="H138" s="65">
        <v>62</v>
      </c>
      <c r="I138" s="67">
        <v>86.5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1820</v>
      </c>
      <c r="D147" s="64" t="s">
        <v>162</v>
      </c>
      <c r="E147" s="64" t="s">
        <v>160</v>
      </c>
      <c r="F147" s="64" t="s">
        <v>160</v>
      </c>
      <c r="G147" s="64" t="s">
        <v>160</v>
      </c>
      <c r="H147" s="64" t="s">
        <v>162</v>
      </c>
      <c r="I147" s="66" t="s">
        <v>688</v>
      </c>
      <c r="M147" s="3"/>
    </row>
    <row r="148" spans="1:13" ht="19.5" customHeight="1" x14ac:dyDescent="0.35">
      <c r="A148" s="92"/>
      <c r="B148" s="61" t="s">
        <v>12</v>
      </c>
      <c r="C148" s="7" t="s">
        <v>1820</v>
      </c>
      <c r="D148" s="64" t="s">
        <v>161</v>
      </c>
      <c r="E148" s="64" t="s">
        <v>160</v>
      </c>
      <c r="F148" s="64" t="s">
        <v>160</v>
      </c>
      <c r="G148" s="64" t="s">
        <v>160</v>
      </c>
      <c r="H148" s="64" t="s">
        <v>161</v>
      </c>
      <c r="I148" s="66" t="s">
        <v>534</v>
      </c>
    </row>
    <row r="149" spans="1:13" ht="19.5" customHeight="1" x14ac:dyDescent="0.35">
      <c r="A149" s="92"/>
      <c r="B149" s="61" t="s">
        <v>13</v>
      </c>
      <c r="C149" s="7" t="s">
        <v>1820</v>
      </c>
      <c r="D149" s="64" t="s">
        <v>163</v>
      </c>
      <c r="E149" s="64" t="s">
        <v>162</v>
      </c>
      <c r="F149" s="64" t="s">
        <v>160</v>
      </c>
      <c r="G149" s="64" t="s">
        <v>160</v>
      </c>
      <c r="H149" s="64" t="s">
        <v>220</v>
      </c>
      <c r="I149" s="66" t="s">
        <v>1103</v>
      </c>
    </row>
    <row r="150" spans="1:13" ht="19.5" customHeight="1" x14ac:dyDescent="0.35">
      <c r="A150" s="92"/>
      <c r="B150" s="61" t="s">
        <v>14</v>
      </c>
      <c r="C150" s="7" t="s">
        <v>1820</v>
      </c>
      <c r="D150" s="64" t="s">
        <v>162</v>
      </c>
      <c r="E150" s="64" t="s">
        <v>162</v>
      </c>
      <c r="F150" s="64" t="s">
        <v>160</v>
      </c>
      <c r="G150" s="64" t="s">
        <v>160</v>
      </c>
      <c r="H150" s="64" t="s">
        <v>179</v>
      </c>
      <c r="I150" s="66" t="s">
        <v>1261</v>
      </c>
    </row>
    <row r="151" spans="1:13" ht="19.5" customHeight="1" x14ac:dyDescent="0.35">
      <c r="A151" s="92"/>
      <c r="B151" s="61" t="s">
        <v>15</v>
      </c>
      <c r="C151" s="7" t="s">
        <v>1820</v>
      </c>
      <c r="D151" s="64" t="s">
        <v>178</v>
      </c>
      <c r="E151" s="64" t="s">
        <v>160</v>
      </c>
      <c r="F151" s="64" t="s">
        <v>160</v>
      </c>
      <c r="G151" s="64" t="s">
        <v>160</v>
      </c>
      <c r="H151" s="64" t="s">
        <v>178</v>
      </c>
      <c r="I151" s="66" t="s">
        <v>1104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1820</v>
      </c>
      <c r="D155" s="64" t="s">
        <v>410</v>
      </c>
      <c r="E155" s="64" t="s">
        <v>179</v>
      </c>
      <c r="F155" s="64" t="s">
        <v>160</v>
      </c>
      <c r="G155" s="64" t="s">
        <v>160</v>
      </c>
      <c r="H155" s="64" t="s">
        <v>259</v>
      </c>
      <c r="I155" s="66" t="s">
        <v>1504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1820</v>
      </c>
      <c r="D158" s="64" t="s">
        <v>331</v>
      </c>
      <c r="E158" s="64" t="s">
        <v>162</v>
      </c>
      <c r="F158" s="64" t="s">
        <v>160</v>
      </c>
      <c r="G158" s="64" t="s">
        <v>160</v>
      </c>
      <c r="H158" s="64" t="s">
        <v>195</v>
      </c>
      <c r="I158" s="66" t="s">
        <v>1206</v>
      </c>
    </row>
    <row r="159" spans="1:13" ht="19.5" customHeight="1" x14ac:dyDescent="0.35">
      <c r="A159" s="92"/>
      <c r="B159" s="61" t="s">
        <v>13</v>
      </c>
      <c r="C159" s="7" t="s">
        <v>1820</v>
      </c>
      <c r="D159" s="64" t="s">
        <v>180</v>
      </c>
      <c r="E159" s="64" t="s">
        <v>160</v>
      </c>
      <c r="F159" s="64" t="s">
        <v>160</v>
      </c>
      <c r="G159" s="64" t="s">
        <v>160</v>
      </c>
      <c r="H159" s="64" t="s">
        <v>180</v>
      </c>
      <c r="I159" s="66" t="s">
        <v>328</v>
      </c>
    </row>
    <row r="160" spans="1:13" ht="19.5" customHeight="1" x14ac:dyDescent="0.35">
      <c r="A160" s="92"/>
      <c r="B160" s="61" t="s">
        <v>14</v>
      </c>
      <c r="C160" s="7" t="s">
        <v>1820</v>
      </c>
      <c r="D160" s="64" t="s">
        <v>215</v>
      </c>
      <c r="E160" s="64" t="s">
        <v>160</v>
      </c>
      <c r="F160" s="64" t="s">
        <v>160</v>
      </c>
      <c r="G160" s="64" t="s">
        <v>160</v>
      </c>
      <c r="H160" s="64" t="s">
        <v>215</v>
      </c>
      <c r="I160" s="66" t="s">
        <v>295</v>
      </c>
    </row>
    <row r="161" spans="1:13" ht="19.5" customHeight="1" x14ac:dyDescent="0.35">
      <c r="A161" s="92"/>
      <c r="B161" s="61" t="s">
        <v>15</v>
      </c>
      <c r="C161" s="7" t="s">
        <v>1820</v>
      </c>
      <c r="D161" s="64" t="s">
        <v>179</v>
      </c>
      <c r="E161" s="64" t="s">
        <v>160</v>
      </c>
      <c r="F161" s="64" t="s">
        <v>160</v>
      </c>
      <c r="G161" s="64" t="s">
        <v>160</v>
      </c>
      <c r="H161" s="64" t="s">
        <v>179</v>
      </c>
      <c r="I161" s="66" t="s">
        <v>1299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1820</v>
      </c>
      <c r="D165" s="64" t="s">
        <v>509</v>
      </c>
      <c r="E165" s="64" t="s">
        <v>162</v>
      </c>
      <c r="F165" s="64" t="s">
        <v>160</v>
      </c>
      <c r="G165" s="64" t="s">
        <v>160</v>
      </c>
      <c r="H165" s="64" t="s">
        <v>283</v>
      </c>
      <c r="I165" s="66" t="s">
        <v>823</v>
      </c>
    </row>
    <row r="166" spans="1:13" ht="19.5" customHeight="1" x14ac:dyDescent="0.35">
      <c r="A166" s="8" t="s">
        <v>21</v>
      </c>
      <c r="B166" s="63"/>
      <c r="C166" s="17" t="s">
        <v>1820</v>
      </c>
      <c r="D166" s="65">
        <v>59</v>
      </c>
      <c r="E166" s="65">
        <v>3</v>
      </c>
      <c r="F166" s="65">
        <v>0</v>
      </c>
      <c r="G166" s="65">
        <v>0</v>
      </c>
      <c r="H166" s="65">
        <v>62</v>
      </c>
      <c r="I166" s="67">
        <v>57.9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1821</v>
      </c>
      <c r="D175" s="64" t="s">
        <v>162</v>
      </c>
      <c r="E175" s="64" t="s">
        <v>160</v>
      </c>
      <c r="F175" s="64" t="s">
        <v>160</v>
      </c>
      <c r="G175" s="64" t="s">
        <v>160</v>
      </c>
      <c r="H175" s="64" t="s">
        <v>162</v>
      </c>
      <c r="I175" s="66" t="s">
        <v>263</v>
      </c>
      <c r="M175" s="3"/>
    </row>
    <row r="176" spans="1:13" ht="19.5" customHeight="1" x14ac:dyDescent="0.35">
      <c r="A176" s="92"/>
      <c r="B176" s="61" t="s">
        <v>12</v>
      </c>
      <c r="C176" s="7" t="s">
        <v>1821</v>
      </c>
      <c r="D176" s="64" t="s">
        <v>178</v>
      </c>
      <c r="E176" s="64" t="s">
        <v>179</v>
      </c>
      <c r="F176" s="64" t="s">
        <v>162</v>
      </c>
      <c r="G176" s="64" t="s">
        <v>160</v>
      </c>
      <c r="H176" s="64" t="s">
        <v>161</v>
      </c>
      <c r="I176" s="66" t="s">
        <v>592</v>
      </c>
    </row>
    <row r="177" spans="1:13" ht="19.5" customHeight="1" x14ac:dyDescent="0.35">
      <c r="A177" s="92"/>
      <c r="B177" s="61" t="s">
        <v>13</v>
      </c>
      <c r="C177" s="7" t="s">
        <v>1821</v>
      </c>
      <c r="D177" s="64" t="s">
        <v>180</v>
      </c>
      <c r="E177" s="64" t="s">
        <v>162</v>
      </c>
      <c r="F177" s="64" t="s">
        <v>179</v>
      </c>
      <c r="G177" s="64" t="s">
        <v>160</v>
      </c>
      <c r="H177" s="64" t="s">
        <v>220</v>
      </c>
      <c r="I177" s="66" t="s">
        <v>1338</v>
      </c>
    </row>
    <row r="178" spans="1:13" ht="19.5" customHeight="1" x14ac:dyDescent="0.35">
      <c r="A178" s="92"/>
      <c r="B178" s="61" t="s">
        <v>14</v>
      </c>
      <c r="C178" s="7" t="s">
        <v>1821</v>
      </c>
      <c r="D178" s="64" t="s">
        <v>179</v>
      </c>
      <c r="E178" s="64" t="s">
        <v>160</v>
      </c>
      <c r="F178" s="64" t="s">
        <v>160</v>
      </c>
      <c r="G178" s="64" t="s">
        <v>160</v>
      </c>
      <c r="H178" s="64" t="s">
        <v>179</v>
      </c>
      <c r="I178" s="66" t="s">
        <v>1212</v>
      </c>
    </row>
    <row r="179" spans="1:13" ht="19.5" customHeight="1" x14ac:dyDescent="0.35">
      <c r="A179" s="92"/>
      <c r="B179" s="61" t="s">
        <v>15</v>
      </c>
      <c r="C179" s="7" t="s">
        <v>1821</v>
      </c>
      <c r="D179" s="64" t="s">
        <v>178</v>
      </c>
      <c r="E179" s="64" t="s">
        <v>160</v>
      </c>
      <c r="F179" s="64" t="s">
        <v>160</v>
      </c>
      <c r="G179" s="64" t="s">
        <v>160</v>
      </c>
      <c r="H179" s="64" t="s">
        <v>178</v>
      </c>
      <c r="I179" s="66" t="s">
        <v>785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1821</v>
      </c>
      <c r="D183" s="64" t="s">
        <v>215</v>
      </c>
      <c r="E183" s="64" t="s">
        <v>204</v>
      </c>
      <c r="F183" s="64" t="s">
        <v>204</v>
      </c>
      <c r="G183" s="64" t="s">
        <v>160</v>
      </c>
      <c r="H183" s="64" t="s">
        <v>259</v>
      </c>
      <c r="I183" s="66" t="s">
        <v>903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1821</v>
      </c>
      <c r="D186" s="64" t="s">
        <v>161</v>
      </c>
      <c r="E186" s="64" t="s">
        <v>178</v>
      </c>
      <c r="F186" s="64" t="s">
        <v>204</v>
      </c>
      <c r="G186" s="64" t="s">
        <v>160</v>
      </c>
      <c r="H186" s="64" t="s">
        <v>195</v>
      </c>
      <c r="I186" s="66" t="s">
        <v>649</v>
      </c>
    </row>
    <row r="187" spans="1:13" ht="19.5" customHeight="1" x14ac:dyDescent="0.35">
      <c r="A187" s="92"/>
      <c r="B187" s="61" t="s">
        <v>13</v>
      </c>
      <c r="C187" s="7" t="s">
        <v>1821</v>
      </c>
      <c r="D187" s="64" t="s">
        <v>178</v>
      </c>
      <c r="E187" s="64" t="s">
        <v>179</v>
      </c>
      <c r="F187" s="64" t="s">
        <v>160</v>
      </c>
      <c r="G187" s="64" t="s">
        <v>160</v>
      </c>
      <c r="H187" s="64" t="s">
        <v>180</v>
      </c>
      <c r="I187" s="66" t="s">
        <v>346</v>
      </c>
    </row>
    <row r="188" spans="1:13" ht="19.5" customHeight="1" x14ac:dyDescent="0.35">
      <c r="A188" s="92"/>
      <c r="B188" s="61" t="s">
        <v>14</v>
      </c>
      <c r="C188" s="7" t="s">
        <v>1821</v>
      </c>
      <c r="D188" s="64" t="s">
        <v>163</v>
      </c>
      <c r="E188" s="64" t="s">
        <v>163</v>
      </c>
      <c r="F188" s="64" t="s">
        <v>162</v>
      </c>
      <c r="G188" s="64" t="s">
        <v>160</v>
      </c>
      <c r="H188" s="64" t="s">
        <v>215</v>
      </c>
      <c r="I188" s="66" t="s">
        <v>1302</v>
      </c>
    </row>
    <row r="189" spans="1:13" ht="19.5" customHeight="1" x14ac:dyDescent="0.35">
      <c r="A189" s="92"/>
      <c r="B189" s="61" t="s">
        <v>15</v>
      </c>
      <c r="C189" s="7" t="s">
        <v>1821</v>
      </c>
      <c r="D189" s="64" t="s">
        <v>179</v>
      </c>
      <c r="E189" s="64" t="s">
        <v>160</v>
      </c>
      <c r="F189" s="64" t="s">
        <v>160</v>
      </c>
      <c r="G189" s="64" t="s">
        <v>160</v>
      </c>
      <c r="H189" s="64" t="s">
        <v>179</v>
      </c>
      <c r="I189" s="66" t="s">
        <v>309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1821</v>
      </c>
      <c r="D193" s="64" t="s">
        <v>410</v>
      </c>
      <c r="E193" s="64" t="s">
        <v>195</v>
      </c>
      <c r="F193" s="64" t="s">
        <v>178</v>
      </c>
      <c r="G193" s="64" t="s">
        <v>160</v>
      </c>
      <c r="H193" s="64" t="s">
        <v>283</v>
      </c>
      <c r="I193" s="66" t="s">
        <v>1100</v>
      </c>
    </row>
    <row r="194" spans="1:13" ht="19.5" customHeight="1" x14ac:dyDescent="0.35">
      <c r="A194" s="8" t="s">
        <v>21</v>
      </c>
      <c r="B194" s="63"/>
      <c r="C194" s="17" t="s">
        <v>1821</v>
      </c>
      <c r="D194" s="65">
        <v>38</v>
      </c>
      <c r="E194" s="65">
        <v>17</v>
      </c>
      <c r="F194" s="65">
        <v>7</v>
      </c>
      <c r="G194" s="65">
        <v>0</v>
      </c>
      <c r="H194" s="65">
        <v>62</v>
      </c>
      <c r="I194" s="67">
        <v>114.6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1822</v>
      </c>
      <c r="D203" s="64" t="s">
        <v>162</v>
      </c>
      <c r="E203" s="64" t="s">
        <v>160</v>
      </c>
      <c r="F203" s="64" t="s">
        <v>160</v>
      </c>
      <c r="G203" s="64" t="s">
        <v>160</v>
      </c>
      <c r="H203" s="64" t="s">
        <v>162</v>
      </c>
      <c r="I203" s="66" t="s">
        <v>404</v>
      </c>
      <c r="M203" s="3"/>
    </row>
    <row r="204" spans="1:13" ht="19.5" customHeight="1" x14ac:dyDescent="0.35">
      <c r="A204" s="92"/>
      <c r="B204" s="61" t="s">
        <v>12</v>
      </c>
      <c r="C204" s="7" t="s">
        <v>1822</v>
      </c>
      <c r="D204" s="64" t="s">
        <v>161</v>
      </c>
      <c r="E204" s="64" t="s">
        <v>160</v>
      </c>
      <c r="F204" s="64" t="s">
        <v>160</v>
      </c>
      <c r="G204" s="64" t="s">
        <v>160</v>
      </c>
      <c r="H204" s="64" t="s">
        <v>161</v>
      </c>
      <c r="I204" s="66" t="s">
        <v>615</v>
      </c>
    </row>
    <row r="205" spans="1:13" ht="19.5" customHeight="1" x14ac:dyDescent="0.35">
      <c r="A205" s="92"/>
      <c r="B205" s="61" t="s">
        <v>13</v>
      </c>
      <c r="C205" s="7" t="s">
        <v>1822</v>
      </c>
      <c r="D205" s="64" t="s">
        <v>163</v>
      </c>
      <c r="E205" s="64" t="s">
        <v>162</v>
      </c>
      <c r="F205" s="64" t="s">
        <v>160</v>
      </c>
      <c r="G205" s="64" t="s">
        <v>160</v>
      </c>
      <c r="H205" s="64" t="s">
        <v>220</v>
      </c>
      <c r="I205" s="66" t="s">
        <v>1191</v>
      </c>
    </row>
    <row r="206" spans="1:13" ht="19.5" customHeight="1" x14ac:dyDescent="0.35">
      <c r="A206" s="92"/>
      <c r="B206" s="61" t="s">
        <v>14</v>
      </c>
      <c r="C206" s="7" t="s">
        <v>1822</v>
      </c>
      <c r="D206" s="64" t="s">
        <v>179</v>
      </c>
      <c r="E206" s="64" t="s">
        <v>160</v>
      </c>
      <c r="F206" s="64" t="s">
        <v>160</v>
      </c>
      <c r="G206" s="64" t="s">
        <v>160</v>
      </c>
      <c r="H206" s="64" t="s">
        <v>179</v>
      </c>
      <c r="I206" s="66" t="s">
        <v>1269</v>
      </c>
    </row>
    <row r="207" spans="1:13" ht="19.5" customHeight="1" x14ac:dyDescent="0.35">
      <c r="A207" s="92"/>
      <c r="B207" s="61" t="s">
        <v>15</v>
      </c>
      <c r="C207" s="7" t="s">
        <v>1822</v>
      </c>
      <c r="D207" s="64" t="s">
        <v>204</v>
      </c>
      <c r="E207" s="64" t="s">
        <v>162</v>
      </c>
      <c r="F207" s="64" t="s">
        <v>160</v>
      </c>
      <c r="G207" s="64" t="s">
        <v>160</v>
      </c>
      <c r="H207" s="64" t="s">
        <v>178</v>
      </c>
      <c r="I207" s="66" t="s">
        <v>203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1822</v>
      </c>
      <c r="D211" s="64" t="s">
        <v>410</v>
      </c>
      <c r="E211" s="64" t="s">
        <v>179</v>
      </c>
      <c r="F211" s="64" t="s">
        <v>160</v>
      </c>
      <c r="G211" s="64" t="s">
        <v>160</v>
      </c>
      <c r="H211" s="64" t="s">
        <v>259</v>
      </c>
      <c r="I211" s="66" t="s">
        <v>407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1822</v>
      </c>
      <c r="D214" s="64" t="s">
        <v>195</v>
      </c>
      <c r="E214" s="64" t="s">
        <v>160</v>
      </c>
      <c r="F214" s="64" t="s">
        <v>160</v>
      </c>
      <c r="G214" s="64" t="s">
        <v>160</v>
      </c>
      <c r="H214" s="64" t="s">
        <v>195</v>
      </c>
      <c r="I214" s="66" t="s">
        <v>727</v>
      </c>
    </row>
    <row r="215" spans="1:13" ht="19.5" customHeight="1" x14ac:dyDescent="0.35">
      <c r="A215" s="92"/>
      <c r="B215" s="61" t="s">
        <v>13</v>
      </c>
      <c r="C215" s="7" t="s">
        <v>1822</v>
      </c>
      <c r="D215" s="64" t="s">
        <v>180</v>
      </c>
      <c r="E215" s="64" t="s">
        <v>160</v>
      </c>
      <c r="F215" s="64" t="s">
        <v>160</v>
      </c>
      <c r="G215" s="64" t="s">
        <v>160</v>
      </c>
      <c r="H215" s="64" t="s">
        <v>180</v>
      </c>
      <c r="I215" s="66" t="s">
        <v>205</v>
      </c>
    </row>
    <row r="216" spans="1:13" ht="19.5" customHeight="1" x14ac:dyDescent="0.35">
      <c r="A216" s="92"/>
      <c r="B216" s="61" t="s">
        <v>14</v>
      </c>
      <c r="C216" s="7" t="s">
        <v>1822</v>
      </c>
      <c r="D216" s="64" t="s">
        <v>215</v>
      </c>
      <c r="E216" s="64" t="s">
        <v>160</v>
      </c>
      <c r="F216" s="64" t="s">
        <v>160</v>
      </c>
      <c r="G216" s="64" t="s">
        <v>160</v>
      </c>
      <c r="H216" s="64" t="s">
        <v>215</v>
      </c>
      <c r="I216" s="66" t="s">
        <v>864</v>
      </c>
    </row>
    <row r="217" spans="1:13" ht="19.5" customHeight="1" x14ac:dyDescent="0.35">
      <c r="A217" s="92"/>
      <c r="B217" s="61" t="s">
        <v>15</v>
      </c>
      <c r="C217" s="7" t="s">
        <v>1822</v>
      </c>
      <c r="D217" s="64" t="s">
        <v>179</v>
      </c>
      <c r="E217" s="64" t="s">
        <v>160</v>
      </c>
      <c r="F217" s="64" t="s">
        <v>160</v>
      </c>
      <c r="G217" s="64" t="s">
        <v>160</v>
      </c>
      <c r="H217" s="64" t="s">
        <v>179</v>
      </c>
      <c r="I217" s="66" t="s">
        <v>725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1822</v>
      </c>
      <c r="D221" s="64" t="s">
        <v>283</v>
      </c>
      <c r="E221" s="64" t="s">
        <v>160</v>
      </c>
      <c r="F221" s="64" t="s">
        <v>160</v>
      </c>
      <c r="G221" s="64" t="s">
        <v>160</v>
      </c>
      <c r="H221" s="64" t="s">
        <v>283</v>
      </c>
      <c r="I221" s="66" t="s">
        <v>864</v>
      </c>
    </row>
    <row r="222" spans="1:13" ht="19.5" customHeight="1" x14ac:dyDescent="0.35">
      <c r="A222" s="8" t="s">
        <v>21</v>
      </c>
      <c r="B222" s="63"/>
      <c r="C222" s="17" t="s">
        <v>1822</v>
      </c>
      <c r="D222" s="65">
        <v>60</v>
      </c>
      <c r="E222" s="65">
        <v>2</v>
      </c>
      <c r="F222" s="65">
        <v>0</v>
      </c>
      <c r="G222" s="65">
        <v>0</v>
      </c>
      <c r="H222" s="65">
        <v>62</v>
      </c>
      <c r="I222" s="67">
        <v>22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1823</v>
      </c>
      <c r="D231" s="64" t="s">
        <v>162</v>
      </c>
      <c r="E231" s="64" t="s">
        <v>160</v>
      </c>
      <c r="F231" s="64" t="s">
        <v>160</v>
      </c>
      <c r="G231" s="64" t="s">
        <v>160</v>
      </c>
      <c r="H231" s="64" t="s">
        <v>162</v>
      </c>
      <c r="I231" s="66" t="s">
        <v>389</v>
      </c>
      <c r="M231" s="3"/>
    </row>
    <row r="232" spans="1:13" ht="19.5" customHeight="1" x14ac:dyDescent="0.35">
      <c r="A232" s="92"/>
      <c r="B232" s="61" t="s">
        <v>12</v>
      </c>
      <c r="C232" s="7" t="s">
        <v>1823</v>
      </c>
      <c r="D232" s="64" t="s">
        <v>161</v>
      </c>
      <c r="E232" s="64" t="s">
        <v>160</v>
      </c>
      <c r="F232" s="64" t="s">
        <v>160</v>
      </c>
      <c r="G232" s="64" t="s">
        <v>160</v>
      </c>
      <c r="H232" s="64" t="s">
        <v>161</v>
      </c>
      <c r="I232" s="66" t="s">
        <v>450</v>
      </c>
    </row>
    <row r="233" spans="1:13" ht="19.5" customHeight="1" x14ac:dyDescent="0.35">
      <c r="A233" s="92"/>
      <c r="B233" s="61" t="s">
        <v>13</v>
      </c>
      <c r="C233" s="7" t="s">
        <v>1823</v>
      </c>
      <c r="D233" s="64" t="s">
        <v>220</v>
      </c>
      <c r="E233" s="64" t="s">
        <v>160</v>
      </c>
      <c r="F233" s="64" t="s">
        <v>160</v>
      </c>
      <c r="G233" s="64" t="s">
        <v>160</v>
      </c>
      <c r="H233" s="64" t="s">
        <v>220</v>
      </c>
      <c r="I233" s="66" t="s">
        <v>917</v>
      </c>
    </row>
    <row r="234" spans="1:13" ht="19.5" customHeight="1" x14ac:dyDescent="0.35">
      <c r="A234" s="92"/>
      <c r="B234" s="61" t="s">
        <v>14</v>
      </c>
      <c r="C234" s="7" t="s">
        <v>1823</v>
      </c>
      <c r="D234" s="64" t="s">
        <v>179</v>
      </c>
      <c r="E234" s="64" t="s">
        <v>160</v>
      </c>
      <c r="F234" s="64" t="s">
        <v>160</v>
      </c>
      <c r="G234" s="64" t="s">
        <v>160</v>
      </c>
      <c r="H234" s="64" t="s">
        <v>179</v>
      </c>
      <c r="I234" s="66" t="s">
        <v>1193</v>
      </c>
    </row>
    <row r="235" spans="1:13" ht="19.5" customHeight="1" x14ac:dyDescent="0.35">
      <c r="A235" s="92"/>
      <c r="B235" s="61" t="s">
        <v>15</v>
      </c>
      <c r="C235" s="7" t="s">
        <v>1823</v>
      </c>
      <c r="D235" s="64" t="s">
        <v>178</v>
      </c>
      <c r="E235" s="64" t="s">
        <v>160</v>
      </c>
      <c r="F235" s="64" t="s">
        <v>160</v>
      </c>
      <c r="G235" s="64" t="s">
        <v>160</v>
      </c>
      <c r="H235" s="64" t="s">
        <v>178</v>
      </c>
      <c r="I235" s="66" t="s">
        <v>385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1823</v>
      </c>
      <c r="D239" s="64" t="s">
        <v>259</v>
      </c>
      <c r="E239" s="64" t="s">
        <v>160</v>
      </c>
      <c r="F239" s="64" t="s">
        <v>160</v>
      </c>
      <c r="G239" s="64" t="s">
        <v>160</v>
      </c>
      <c r="H239" s="64" t="s">
        <v>259</v>
      </c>
      <c r="I239" s="66" t="s">
        <v>1155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1823</v>
      </c>
      <c r="D242" s="64" t="s">
        <v>195</v>
      </c>
      <c r="E242" s="64" t="s">
        <v>160</v>
      </c>
      <c r="F242" s="64" t="s">
        <v>160</v>
      </c>
      <c r="G242" s="64" t="s">
        <v>160</v>
      </c>
      <c r="H242" s="64" t="s">
        <v>195</v>
      </c>
      <c r="I242" s="66" t="s">
        <v>1075</v>
      </c>
    </row>
    <row r="243" spans="1:13" ht="19.5" customHeight="1" x14ac:dyDescent="0.35">
      <c r="A243" s="92"/>
      <c r="B243" s="61" t="s">
        <v>13</v>
      </c>
      <c r="C243" s="7" t="s">
        <v>1823</v>
      </c>
      <c r="D243" s="64" t="s">
        <v>180</v>
      </c>
      <c r="E243" s="64" t="s">
        <v>160</v>
      </c>
      <c r="F243" s="64" t="s">
        <v>160</v>
      </c>
      <c r="G243" s="64" t="s">
        <v>160</v>
      </c>
      <c r="H243" s="64" t="s">
        <v>180</v>
      </c>
      <c r="I243" s="66" t="s">
        <v>844</v>
      </c>
    </row>
    <row r="244" spans="1:13" ht="19.5" customHeight="1" x14ac:dyDescent="0.35">
      <c r="A244" s="92"/>
      <c r="B244" s="61" t="s">
        <v>14</v>
      </c>
      <c r="C244" s="7" t="s">
        <v>1823</v>
      </c>
      <c r="D244" s="64" t="s">
        <v>215</v>
      </c>
      <c r="E244" s="64" t="s">
        <v>160</v>
      </c>
      <c r="F244" s="64" t="s">
        <v>160</v>
      </c>
      <c r="G244" s="64" t="s">
        <v>160</v>
      </c>
      <c r="H244" s="64" t="s">
        <v>215</v>
      </c>
      <c r="I244" s="66" t="s">
        <v>984</v>
      </c>
    </row>
    <row r="245" spans="1:13" ht="19.5" customHeight="1" x14ac:dyDescent="0.35">
      <c r="A245" s="92"/>
      <c r="B245" s="61" t="s">
        <v>15</v>
      </c>
      <c r="C245" s="7" t="s">
        <v>1823</v>
      </c>
      <c r="D245" s="64" t="s">
        <v>179</v>
      </c>
      <c r="E245" s="64" t="s">
        <v>160</v>
      </c>
      <c r="F245" s="64" t="s">
        <v>160</v>
      </c>
      <c r="G245" s="64" t="s">
        <v>160</v>
      </c>
      <c r="H245" s="64" t="s">
        <v>179</v>
      </c>
      <c r="I245" s="66" t="s">
        <v>559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1823</v>
      </c>
      <c r="D249" s="64" t="s">
        <v>283</v>
      </c>
      <c r="E249" s="64" t="s">
        <v>160</v>
      </c>
      <c r="F249" s="64" t="s">
        <v>160</v>
      </c>
      <c r="G249" s="64" t="s">
        <v>160</v>
      </c>
      <c r="H249" s="64" t="s">
        <v>283</v>
      </c>
      <c r="I249" s="66" t="s">
        <v>1022</v>
      </c>
    </row>
    <row r="250" spans="1:13" ht="19.5" customHeight="1" x14ac:dyDescent="0.35">
      <c r="A250" s="8" t="s">
        <v>21</v>
      </c>
      <c r="B250" s="63"/>
      <c r="C250" s="17" t="s">
        <v>1823</v>
      </c>
      <c r="D250" s="65">
        <v>62</v>
      </c>
      <c r="E250" s="65">
        <v>0</v>
      </c>
      <c r="F250" s="65">
        <v>0</v>
      </c>
      <c r="G250" s="65">
        <v>0</v>
      </c>
      <c r="H250" s="65">
        <v>62</v>
      </c>
      <c r="I250" s="67">
        <v>15.7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1824</v>
      </c>
      <c r="D259" s="64" t="s">
        <v>162</v>
      </c>
      <c r="E259" s="64" t="s">
        <v>160</v>
      </c>
      <c r="F259" s="64" t="s">
        <v>160</v>
      </c>
      <c r="G259" s="64" t="s">
        <v>160</v>
      </c>
      <c r="H259" s="64" t="s">
        <v>162</v>
      </c>
      <c r="I259" s="66" t="s">
        <v>846</v>
      </c>
      <c r="M259" s="3"/>
    </row>
    <row r="260" spans="1:13" ht="19.5" customHeight="1" x14ac:dyDescent="0.35">
      <c r="A260" s="92"/>
      <c r="B260" s="61" t="s">
        <v>12</v>
      </c>
      <c r="C260" s="7" t="s">
        <v>1824</v>
      </c>
      <c r="D260" s="64" t="s">
        <v>161</v>
      </c>
      <c r="E260" s="64" t="s">
        <v>160</v>
      </c>
      <c r="F260" s="64" t="s">
        <v>160</v>
      </c>
      <c r="G260" s="64" t="s">
        <v>160</v>
      </c>
      <c r="H260" s="64" t="s">
        <v>161</v>
      </c>
      <c r="I260" s="66" t="s">
        <v>164</v>
      </c>
    </row>
    <row r="261" spans="1:13" ht="19.5" customHeight="1" x14ac:dyDescent="0.35">
      <c r="A261" s="92"/>
      <c r="B261" s="61" t="s">
        <v>13</v>
      </c>
      <c r="C261" s="7" t="s">
        <v>1824</v>
      </c>
      <c r="D261" s="64" t="s">
        <v>163</v>
      </c>
      <c r="E261" s="64" t="s">
        <v>160</v>
      </c>
      <c r="F261" s="64" t="s">
        <v>162</v>
      </c>
      <c r="G261" s="64" t="s">
        <v>160</v>
      </c>
      <c r="H261" s="64" t="s">
        <v>220</v>
      </c>
      <c r="I261" s="66" t="s">
        <v>327</v>
      </c>
    </row>
    <row r="262" spans="1:13" ht="19.5" customHeight="1" x14ac:dyDescent="0.35">
      <c r="A262" s="92"/>
      <c r="B262" s="61" t="s">
        <v>14</v>
      </c>
      <c r="C262" s="7" t="s">
        <v>1824</v>
      </c>
      <c r="D262" s="64" t="s">
        <v>179</v>
      </c>
      <c r="E262" s="64" t="s">
        <v>160</v>
      </c>
      <c r="F262" s="64" t="s">
        <v>160</v>
      </c>
      <c r="G262" s="64" t="s">
        <v>160</v>
      </c>
      <c r="H262" s="64" t="s">
        <v>179</v>
      </c>
      <c r="I262" s="66" t="s">
        <v>181</v>
      </c>
    </row>
    <row r="263" spans="1:13" ht="19.5" customHeight="1" x14ac:dyDescent="0.35">
      <c r="A263" s="92"/>
      <c r="B263" s="61" t="s">
        <v>15</v>
      </c>
      <c r="C263" s="7" t="s">
        <v>1824</v>
      </c>
      <c r="D263" s="64" t="s">
        <v>204</v>
      </c>
      <c r="E263" s="64" t="s">
        <v>162</v>
      </c>
      <c r="F263" s="64" t="s">
        <v>160</v>
      </c>
      <c r="G263" s="64" t="s">
        <v>160</v>
      </c>
      <c r="H263" s="64" t="s">
        <v>178</v>
      </c>
      <c r="I263" s="66" t="s">
        <v>1240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1824</v>
      </c>
      <c r="D267" s="64" t="s">
        <v>410</v>
      </c>
      <c r="E267" s="64" t="s">
        <v>162</v>
      </c>
      <c r="F267" s="64" t="s">
        <v>162</v>
      </c>
      <c r="G267" s="64" t="s">
        <v>160</v>
      </c>
      <c r="H267" s="64" t="s">
        <v>259</v>
      </c>
      <c r="I267" s="66" t="s">
        <v>1505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1824</v>
      </c>
      <c r="D270" s="64" t="s">
        <v>331</v>
      </c>
      <c r="E270" s="64" t="s">
        <v>162</v>
      </c>
      <c r="F270" s="64" t="s">
        <v>160</v>
      </c>
      <c r="G270" s="64" t="s">
        <v>160</v>
      </c>
      <c r="H270" s="64" t="s">
        <v>195</v>
      </c>
      <c r="I270" s="66" t="s">
        <v>205</v>
      </c>
    </row>
    <row r="271" spans="1:13" ht="19.5" customHeight="1" x14ac:dyDescent="0.35">
      <c r="A271" s="92"/>
      <c r="B271" s="61" t="s">
        <v>13</v>
      </c>
      <c r="C271" s="7" t="s">
        <v>1824</v>
      </c>
      <c r="D271" s="64" t="s">
        <v>180</v>
      </c>
      <c r="E271" s="64" t="s">
        <v>160</v>
      </c>
      <c r="F271" s="64" t="s">
        <v>160</v>
      </c>
      <c r="G271" s="64" t="s">
        <v>160</v>
      </c>
      <c r="H271" s="64" t="s">
        <v>180</v>
      </c>
      <c r="I271" s="66" t="s">
        <v>841</v>
      </c>
    </row>
    <row r="272" spans="1:13" ht="19.5" customHeight="1" x14ac:dyDescent="0.35">
      <c r="A272" s="92"/>
      <c r="B272" s="61" t="s">
        <v>14</v>
      </c>
      <c r="C272" s="7" t="s">
        <v>1824</v>
      </c>
      <c r="D272" s="64" t="s">
        <v>215</v>
      </c>
      <c r="E272" s="64" t="s">
        <v>160</v>
      </c>
      <c r="F272" s="64" t="s">
        <v>160</v>
      </c>
      <c r="G272" s="64" t="s">
        <v>160</v>
      </c>
      <c r="H272" s="64" t="s">
        <v>215</v>
      </c>
      <c r="I272" s="66" t="s">
        <v>843</v>
      </c>
    </row>
    <row r="273" spans="1:13" ht="19.5" customHeight="1" x14ac:dyDescent="0.35">
      <c r="A273" s="92"/>
      <c r="B273" s="61" t="s">
        <v>15</v>
      </c>
      <c r="C273" s="7" t="s">
        <v>1824</v>
      </c>
      <c r="D273" s="64" t="s">
        <v>179</v>
      </c>
      <c r="E273" s="64" t="s">
        <v>160</v>
      </c>
      <c r="F273" s="64" t="s">
        <v>160</v>
      </c>
      <c r="G273" s="64" t="s">
        <v>160</v>
      </c>
      <c r="H273" s="64" t="s">
        <v>179</v>
      </c>
      <c r="I273" s="66" t="s">
        <v>395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1824</v>
      </c>
      <c r="D277" s="64" t="s">
        <v>509</v>
      </c>
      <c r="E277" s="64" t="s">
        <v>162</v>
      </c>
      <c r="F277" s="64" t="s">
        <v>160</v>
      </c>
      <c r="G277" s="64" t="s">
        <v>160</v>
      </c>
      <c r="H277" s="64" t="s">
        <v>283</v>
      </c>
      <c r="I277" s="66" t="s">
        <v>383</v>
      </c>
      <c r="L277" s="24"/>
    </row>
    <row r="278" spans="1:13" ht="19.5" customHeight="1" x14ac:dyDescent="0.35">
      <c r="A278" s="8" t="s">
        <v>21</v>
      </c>
      <c r="B278" s="63"/>
      <c r="C278" s="17" t="s">
        <v>1824</v>
      </c>
      <c r="D278" s="65">
        <v>59</v>
      </c>
      <c r="E278" s="65">
        <v>2</v>
      </c>
      <c r="F278" s="65">
        <v>1</v>
      </c>
      <c r="G278" s="65">
        <v>0</v>
      </c>
      <c r="H278" s="65">
        <v>62</v>
      </c>
      <c r="I278" s="67">
        <v>25.1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1825</v>
      </c>
      <c r="D287" s="64" t="s">
        <v>160</v>
      </c>
      <c r="E287" s="64" t="s">
        <v>160</v>
      </c>
      <c r="F287" s="64" t="s">
        <v>160</v>
      </c>
      <c r="G287" s="64" t="s">
        <v>162</v>
      </c>
      <c r="H287" s="64" t="s">
        <v>160</v>
      </c>
      <c r="I287" s="64" t="s">
        <v>162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1825</v>
      </c>
      <c r="D288" s="64" t="s">
        <v>160</v>
      </c>
      <c r="E288" s="64" t="s">
        <v>204</v>
      </c>
      <c r="F288" s="64" t="s">
        <v>204</v>
      </c>
      <c r="G288" s="64" t="s">
        <v>162</v>
      </c>
      <c r="H288" s="64" t="s">
        <v>160</v>
      </c>
      <c r="I288" s="64" t="s">
        <v>161</v>
      </c>
      <c r="J288" s="66" t="s">
        <v>1249</v>
      </c>
      <c r="K288" s="18"/>
    </row>
    <row r="289" spans="1:13" ht="19.5" customHeight="1" x14ac:dyDescent="0.35">
      <c r="A289" s="92"/>
      <c r="B289" s="61" t="s">
        <v>13</v>
      </c>
      <c r="C289" s="7" t="s">
        <v>1825</v>
      </c>
      <c r="D289" s="64" t="s">
        <v>204</v>
      </c>
      <c r="E289" s="64" t="s">
        <v>204</v>
      </c>
      <c r="F289" s="64" t="s">
        <v>162</v>
      </c>
      <c r="G289" s="64" t="s">
        <v>179</v>
      </c>
      <c r="H289" s="64" t="s">
        <v>160</v>
      </c>
      <c r="I289" s="64" t="s">
        <v>220</v>
      </c>
      <c r="J289" s="66" t="s">
        <v>892</v>
      </c>
      <c r="K289" s="18"/>
    </row>
    <row r="290" spans="1:13" ht="19.5" customHeight="1" x14ac:dyDescent="0.35">
      <c r="A290" s="92"/>
      <c r="B290" s="61" t="s">
        <v>14</v>
      </c>
      <c r="C290" s="7" t="s">
        <v>1825</v>
      </c>
      <c r="D290" s="64" t="s">
        <v>179</v>
      </c>
      <c r="E290" s="64" t="s">
        <v>160</v>
      </c>
      <c r="F290" s="64" t="s">
        <v>160</v>
      </c>
      <c r="G290" s="64" t="s">
        <v>160</v>
      </c>
      <c r="H290" s="64" t="s">
        <v>160</v>
      </c>
      <c r="I290" s="64" t="s">
        <v>179</v>
      </c>
      <c r="J290" s="66" t="s">
        <v>1120</v>
      </c>
      <c r="K290" s="18"/>
    </row>
    <row r="291" spans="1:13" ht="19.5" customHeight="1" x14ac:dyDescent="0.35">
      <c r="A291" s="92"/>
      <c r="B291" s="61" t="s">
        <v>15</v>
      </c>
      <c r="C291" s="7" t="s">
        <v>1825</v>
      </c>
      <c r="D291" s="64" t="s">
        <v>162</v>
      </c>
      <c r="E291" s="64" t="s">
        <v>162</v>
      </c>
      <c r="F291" s="64" t="s">
        <v>160</v>
      </c>
      <c r="G291" s="64" t="s">
        <v>179</v>
      </c>
      <c r="H291" s="64" t="s">
        <v>160</v>
      </c>
      <c r="I291" s="64" t="s">
        <v>178</v>
      </c>
      <c r="J291" s="66" t="s">
        <v>1078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1825</v>
      </c>
      <c r="D295" s="64" t="s">
        <v>180</v>
      </c>
      <c r="E295" s="64" t="s">
        <v>161</v>
      </c>
      <c r="F295" s="64" t="s">
        <v>178</v>
      </c>
      <c r="G295" s="64" t="s">
        <v>180</v>
      </c>
      <c r="H295" s="64" t="s">
        <v>160</v>
      </c>
      <c r="I295" s="64" t="s">
        <v>259</v>
      </c>
      <c r="J295" s="66" t="s">
        <v>1138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1825</v>
      </c>
      <c r="D298" s="64" t="s">
        <v>161</v>
      </c>
      <c r="E298" s="64" t="s">
        <v>178</v>
      </c>
      <c r="F298" s="64" t="s">
        <v>179</v>
      </c>
      <c r="G298" s="64" t="s">
        <v>162</v>
      </c>
      <c r="H298" s="64" t="s">
        <v>160</v>
      </c>
      <c r="I298" s="64" t="s">
        <v>195</v>
      </c>
      <c r="J298" s="66" t="s">
        <v>741</v>
      </c>
      <c r="K298" s="18"/>
    </row>
    <row r="299" spans="1:13" ht="19.5" customHeight="1" x14ac:dyDescent="0.35">
      <c r="A299" s="92"/>
      <c r="B299" s="61" t="s">
        <v>13</v>
      </c>
      <c r="C299" s="7" t="s">
        <v>1825</v>
      </c>
      <c r="D299" s="64" t="s">
        <v>204</v>
      </c>
      <c r="E299" s="64" t="s">
        <v>162</v>
      </c>
      <c r="F299" s="64" t="s">
        <v>160</v>
      </c>
      <c r="G299" s="64" t="s">
        <v>179</v>
      </c>
      <c r="H299" s="64" t="s">
        <v>160</v>
      </c>
      <c r="I299" s="64" t="s">
        <v>180</v>
      </c>
      <c r="J299" s="66" t="s">
        <v>868</v>
      </c>
      <c r="K299" s="18"/>
    </row>
    <row r="300" spans="1:13" ht="19.5" customHeight="1" x14ac:dyDescent="0.35">
      <c r="A300" s="92"/>
      <c r="B300" s="61" t="s">
        <v>14</v>
      </c>
      <c r="C300" s="7" t="s">
        <v>1825</v>
      </c>
      <c r="D300" s="64" t="s">
        <v>220</v>
      </c>
      <c r="E300" s="64" t="s">
        <v>180</v>
      </c>
      <c r="F300" s="64" t="s">
        <v>160</v>
      </c>
      <c r="G300" s="64" t="s">
        <v>179</v>
      </c>
      <c r="H300" s="64" t="s">
        <v>160</v>
      </c>
      <c r="I300" s="64" t="s">
        <v>215</v>
      </c>
      <c r="J300" s="66" t="s">
        <v>1212</v>
      </c>
      <c r="K300" s="18"/>
    </row>
    <row r="301" spans="1:13" ht="19.5" customHeight="1" x14ac:dyDescent="0.35">
      <c r="A301" s="92"/>
      <c r="B301" s="61" t="s">
        <v>15</v>
      </c>
      <c r="C301" s="7" t="s">
        <v>1825</v>
      </c>
      <c r="D301" s="64" t="s">
        <v>179</v>
      </c>
      <c r="E301" s="64" t="s">
        <v>160</v>
      </c>
      <c r="F301" s="64" t="s">
        <v>160</v>
      </c>
      <c r="G301" s="64" t="s">
        <v>160</v>
      </c>
      <c r="H301" s="64" t="s">
        <v>160</v>
      </c>
      <c r="I301" s="64" t="s">
        <v>179</v>
      </c>
      <c r="J301" s="66" t="s">
        <v>706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1825</v>
      </c>
      <c r="D305" s="64" t="s">
        <v>410</v>
      </c>
      <c r="E305" s="64" t="s">
        <v>318</v>
      </c>
      <c r="F305" s="64" t="s">
        <v>179</v>
      </c>
      <c r="G305" s="64" t="s">
        <v>222</v>
      </c>
      <c r="H305" s="64" t="s">
        <v>160</v>
      </c>
      <c r="I305" s="64" t="s">
        <v>283</v>
      </c>
      <c r="J305" s="66" t="s">
        <v>422</v>
      </c>
      <c r="K305" s="23"/>
    </row>
    <row r="306" spans="1:13" ht="19.5" customHeight="1" x14ac:dyDescent="0.35">
      <c r="A306" s="8" t="s">
        <v>21</v>
      </c>
      <c r="B306" s="63"/>
      <c r="C306" s="8" t="s">
        <v>1825</v>
      </c>
      <c r="D306" s="65">
        <v>27</v>
      </c>
      <c r="E306" s="65">
        <v>18</v>
      </c>
      <c r="F306" s="65">
        <v>6</v>
      </c>
      <c r="G306" s="65">
        <v>11</v>
      </c>
      <c r="H306" s="65">
        <v>0</v>
      </c>
      <c r="I306" s="65">
        <v>62</v>
      </c>
      <c r="J306" s="67">
        <v>103.2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1826</v>
      </c>
      <c r="D315" s="64" t="s">
        <v>162</v>
      </c>
      <c r="E315" s="64" t="s">
        <v>160</v>
      </c>
      <c r="F315" s="64" t="s">
        <v>160</v>
      </c>
      <c r="G315" s="64" t="s">
        <v>160</v>
      </c>
      <c r="H315" s="64" t="s">
        <v>162</v>
      </c>
      <c r="I315" s="74" t="s">
        <v>929</v>
      </c>
      <c r="M315" s="3"/>
    </row>
    <row r="316" spans="1:13" ht="19.5" customHeight="1" x14ac:dyDescent="0.35">
      <c r="A316" s="92"/>
      <c r="B316" s="61" t="s">
        <v>12</v>
      </c>
      <c r="C316" s="7" t="s">
        <v>1826</v>
      </c>
      <c r="D316" s="64" t="s">
        <v>162</v>
      </c>
      <c r="E316" s="64" t="s">
        <v>162</v>
      </c>
      <c r="F316" s="64" t="s">
        <v>222</v>
      </c>
      <c r="G316" s="64" t="s">
        <v>160</v>
      </c>
      <c r="H316" s="64" t="s">
        <v>161</v>
      </c>
      <c r="I316" s="74" t="s">
        <v>1506</v>
      </c>
    </row>
    <row r="317" spans="1:13" ht="19.5" customHeight="1" x14ac:dyDescent="0.35">
      <c r="A317" s="92"/>
      <c r="B317" s="61" t="s">
        <v>13</v>
      </c>
      <c r="C317" s="7" t="s">
        <v>1826</v>
      </c>
      <c r="D317" s="64" t="s">
        <v>178</v>
      </c>
      <c r="E317" s="64" t="s">
        <v>178</v>
      </c>
      <c r="F317" s="64" t="s">
        <v>162</v>
      </c>
      <c r="G317" s="64" t="s">
        <v>160</v>
      </c>
      <c r="H317" s="64" t="s">
        <v>220</v>
      </c>
      <c r="I317" s="74" t="s">
        <v>928</v>
      </c>
    </row>
    <row r="318" spans="1:13" ht="19.5" customHeight="1" x14ac:dyDescent="0.35">
      <c r="A318" s="92"/>
      <c r="B318" s="61" t="s">
        <v>14</v>
      </c>
      <c r="C318" s="7" t="s">
        <v>1826</v>
      </c>
      <c r="D318" s="64" t="s">
        <v>162</v>
      </c>
      <c r="E318" s="64" t="s">
        <v>162</v>
      </c>
      <c r="F318" s="64" t="s">
        <v>160</v>
      </c>
      <c r="G318" s="64" t="s">
        <v>160</v>
      </c>
      <c r="H318" s="64" t="s">
        <v>179</v>
      </c>
      <c r="I318" s="74" t="s">
        <v>766</v>
      </c>
    </row>
    <row r="319" spans="1:13" ht="19.5" customHeight="1" x14ac:dyDescent="0.35">
      <c r="A319" s="92"/>
      <c r="B319" s="61" t="s">
        <v>15</v>
      </c>
      <c r="C319" s="7" t="s">
        <v>1826</v>
      </c>
      <c r="D319" s="64" t="s">
        <v>204</v>
      </c>
      <c r="E319" s="64" t="s">
        <v>162</v>
      </c>
      <c r="F319" s="64" t="s">
        <v>160</v>
      </c>
      <c r="G319" s="64" t="s">
        <v>160</v>
      </c>
      <c r="H319" s="64" t="s">
        <v>178</v>
      </c>
      <c r="I319" s="74" t="s">
        <v>1507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1826</v>
      </c>
      <c r="D323" s="64" t="s">
        <v>275</v>
      </c>
      <c r="E323" s="64" t="s">
        <v>161</v>
      </c>
      <c r="F323" s="64" t="s">
        <v>180</v>
      </c>
      <c r="G323" s="64" t="s">
        <v>160</v>
      </c>
      <c r="H323" s="64" t="s">
        <v>259</v>
      </c>
      <c r="I323" s="74" t="s">
        <v>1169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1826</v>
      </c>
      <c r="D326" s="64" t="s">
        <v>178</v>
      </c>
      <c r="E326" s="64" t="s">
        <v>220</v>
      </c>
      <c r="F326" s="64" t="s">
        <v>162</v>
      </c>
      <c r="G326" s="64" t="s">
        <v>160</v>
      </c>
      <c r="H326" s="64" t="s">
        <v>195</v>
      </c>
      <c r="I326" s="74" t="s">
        <v>856</v>
      </c>
    </row>
    <row r="327" spans="1:13" ht="19.5" customHeight="1" x14ac:dyDescent="0.35">
      <c r="A327" s="92"/>
      <c r="B327" s="61" t="s">
        <v>13</v>
      </c>
      <c r="C327" s="7" t="s">
        <v>1826</v>
      </c>
      <c r="D327" s="64" t="s">
        <v>178</v>
      </c>
      <c r="E327" s="64" t="s">
        <v>179</v>
      </c>
      <c r="F327" s="64" t="s">
        <v>160</v>
      </c>
      <c r="G327" s="64" t="s">
        <v>160</v>
      </c>
      <c r="H327" s="64" t="s">
        <v>180</v>
      </c>
      <c r="I327" s="74" t="s">
        <v>1171</v>
      </c>
    </row>
    <row r="328" spans="1:13" ht="19.5" customHeight="1" x14ac:dyDescent="0.35">
      <c r="A328" s="92"/>
      <c r="B328" s="61" t="s">
        <v>14</v>
      </c>
      <c r="C328" s="7" t="s">
        <v>1826</v>
      </c>
      <c r="D328" s="64" t="s">
        <v>331</v>
      </c>
      <c r="E328" s="64" t="s">
        <v>178</v>
      </c>
      <c r="F328" s="64" t="s">
        <v>160</v>
      </c>
      <c r="G328" s="64" t="s">
        <v>160</v>
      </c>
      <c r="H328" s="64" t="s">
        <v>215</v>
      </c>
      <c r="I328" s="74" t="s">
        <v>1508</v>
      </c>
    </row>
    <row r="329" spans="1:13" ht="19.5" customHeight="1" x14ac:dyDescent="0.35">
      <c r="A329" s="92"/>
      <c r="B329" s="61" t="s">
        <v>15</v>
      </c>
      <c r="C329" s="7" t="s">
        <v>1826</v>
      </c>
      <c r="D329" s="64" t="s">
        <v>162</v>
      </c>
      <c r="E329" s="64" t="s">
        <v>162</v>
      </c>
      <c r="F329" s="64" t="s">
        <v>160</v>
      </c>
      <c r="G329" s="64" t="s">
        <v>160</v>
      </c>
      <c r="H329" s="64" t="s">
        <v>179</v>
      </c>
      <c r="I329" s="74" t="s">
        <v>766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1826</v>
      </c>
      <c r="D333" s="64" t="s">
        <v>210</v>
      </c>
      <c r="E333" s="64" t="s">
        <v>233</v>
      </c>
      <c r="F333" s="64" t="s">
        <v>162</v>
      </c>
      <c r="G333" s="64" t="s">
        <v>160</v>
      </c>
      <c r="H333" s="64" t="s">
        <v>283</v>
      </c>
      <c r="I333" s="74" t="s">
        <v>764</v>
      </c>
    </row>
    <row r="334" spans="1:13" ht="19.5" customHeight="1" x14ac:dyDescent="0.35">
      <c r="A334" s="8" t="s">
        <v>21</v>
      </c>
      <c r="B334" s="63"/>
      <c r="C334" s="8" t="s">
        <v>1826</v>
      </c>
      <c r="D334" s="65">
        <v>32</v>
      </c>
      <c r="E334" s="65">
        <v>23</v>
      </c>
      <c r="F334" s="65">
        <v>7</v>
      </c>
      <c r="G334" s="65">
        <v>0</v>
      </c>
      <c r="H334" s="65">
        <v>62</v>
      </c>
      <c r="I334" s="68">
        <v>5.7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1827</v>
      </c>
      <c r="D343" s="64">
        <v>1</v>
      </c>
      <c r="E343" s="64">
        <v>0</v>
      </c>
      <c r="F343" s="64">
        <v>0</v>
      </c>
      <c r="G343" s="64">
        <v>0</v>
      </c>
      <c r="H343" s="64">
        <v>1</v>
      </c>
      <c r="M343" s="3"/>
    </row>
    <row r="344" spans="1:13" ht="19.5" customHeight="1" x14ac:dyDescent="0.35">
      <c r="A344" s="92"/>
      <c r="B344" s="61" t="s">
        <v>12</v>
      </c>
      <c r="C344" s="7" t="s">
        <v>1827</v>
      </c>
      <c r="D344" s="64">
        <v>6</v>
      </c>
      <c r="E344" s="64">
        <v>0</v>
      </c>
      <c r="F344" s="64">
        <v>1</v>
      </c>
      <c r="G344" s="64">
        <v>0</v>
      </c>
      <c r="H344" s="64">
        <v>7</v>
      </c>
    </row>
    <row r="345" spans="1:13" ht="19.5" customHeight="1" x14ac:dyDescent="0.35">
      <c r="A345" s="92"/>
      <c r="B345" s="61" t="s">
        <v>13</v>
      </c>
      <c r="C345" s="7" t="s">
        <v>1827</v>
      </c>
      <c r="D345" s="64">
        <v>8</v>
      </c>
      <c r="E345" s="64">
        <v>1</v>
      </c>
      <c r="F345" s="64">
        <v>0</v>
      </c>
      <c r="G345" s="64">
        <v>0</v>
      </c>
      <c r="H345" s="64">
        <v>9</v>
      </c>
    </row>
    <row r="346" spans="1:13" ht="19.5" customHeight="1" x14ac:dyDescent="0.35">
      <c r="A346" s="92"/>
      <c r="B346" s="61" t="s">
        <v>14</v>
      </c>
      <c r="C346" s="7" t="s">
        <v>1827</v>
      </c>
      <c r="D346" s="64">
        <v>2</v>
      </c>
      <c r="E346" s="64">
        <v>0</v>
      </c>
      <c r="F346" s="64">
        <v>0</v>
      </c>
      <c r="G346" s="64">
        <v>0</v>
      </c>
      <c r="H346" s="64">
        <v>2</v>
      </c>
    </row>
    <row r="347" spans="1:13" ht="19.5" customHeight="1" x14ac:dyDescent="0.35">
      <c r="A347" s="92"/>
      <c r="B347" s="61" t="s">
        <v>15</v>
      </c>
      <c r="C347" s="7" t="s">
        <v>1827</v>
      </c>
      <c r="D347" s="64">
        <v>4</v>
      </c>
      <c r="E347" s="64">
        <v>0</v>
      </c>
      <c r="F347" s="64">
        <v>0</v>
      </c>
      <c r="G347" s="64">
        <v>0</v>
      </c>
      <c r="H347" s="64">
        <v>4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1827</v>
      </c>
      <c r="D351" s="65">
        <v>21</v>
      </c>
      <c r="E351" s="65">
        <v>1</v>
      </c>
      <c r="F351" s="65">
        <v>1</v>
      </c>
      <c r="G351" s="65">
        <v>0</v>
      </c>
      <c r="H351" s="65">
        <v>23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1827</v>
      </c>
      <c r="D354" s="64">
        <v>14</v>
      </c>
      <c r="E354" s="64">
        <v>0</v>
      </c>
      <c r="F354" s="64">
        <v>0</v>
      </c>
      <c r="G354" s="64">
        <v>0</v>
      </c>
      <c r="H354" s="64">
        <v>14</v>
      </c>
    </row>
    <row r="355" spans="1:13" ht="19.5" customHeight="1" x14ac:dyDescent="0.35">
      <c r="A355" s="92"/>
      <c r="B355" s="61" t="s">
        <v>13</v>
      </c>
      <c r="C355" s="7" t="s">
        <v>1827</v>
      </c>
      <c r="D355" s="64">
        <v>6</v>
      </c>
      <c r="E355" s="64">
        <v>0</v>
      </c>
      <c r="F355" s="64">
        <v>0</v>
      </c>
      <c r="G355" s="64">
        <v>0</v>
      </c>
      <c r="H355" s="64">
        <v>6</v>
      </c>
    </row>
    <row r="356" spans="1:13" ht="19.5" customHeight="1" x14ac:dyDescent="0.35">
      <c r="A356" s="92"/>
      <c r="B356" s="61" t="s">
        <v>14</v>
      </c>
      <c r="C356" s="7" t="s">
        <v>1827</v>
      </c>
      <c r="D356" s="64">
        <v>17</v>
      </c>
      <c r="E356" s="64">
        <v>0</v>
      </c>
      <c r="F356" s="64">
        <v>0</v>
      </c>
      <c r="G356" s="64">
        <v>0</v>
      </c>
      <c r="H356" s="64">
        <v>17</v>
      </c>
    </row>
    <row r="357" spans="1:13" ht="19.5" customHeight="1" x14ac:dyDescent="0.35">
      <c r="A357" s="92"/>
      <c r="B357" s="61" t="s">
        <v>15</v>
      </c>
      <c r="C357" s="7" t="s">
        <v>1827</v>
      </c>
      <c r="D357" s="64">
        <v>2</v>
      </c>
      <c r="E357" s="64">
        <v>0</v>
      </c>
      <c r="F357" s="64">
        <v>0</v>
      </c>
      <c r="G357" s="64">
        <v>0</v>
      </c>
      <c r="H357" s="64">
        <v>2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1827</v>
      </c>
      <c r="D361" s="65">
        <v>39</v>
      </c>
      <c r="E361" s="65">
        <v>0</v>
      </c>
      <c r="F361" s="65">
        <v>0</v>
      </c>
      <c r="G361" s="65">
        <v>0</v>
      </c>
      <c r="H361" s="65">
        <v>39</v>
      </c>
    </row>
    <row r="362" spans="1:13" ht="19.5" customHeight="1" x14ac:dyDescent="0.35">
      <c r="A362" s="8" t="s">
        <v>21</v>
      </c>
      <c r="B362" s="63"/>
      <c r="C362" s="8" t="s">
        <v>1827</v>
      </c>
      <c r="D362" s="65">
        <v>60</v>
      </c>
      <c r="E362" s="65">
        <v>1</v>
      </c>
      <c r="F362" s="65">
        <v>1</v>
      </c>
      <c r="G362" s="65">
        <v>0</v>
      </c>
      <c r="H362" s="65">
        <v>62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1828</v>
      </c>
      <c r="D371" s="64">
        <v>1</v>
      </c>
      <c r="E371" s="64">
        <v>0</v>
      </c>
      <c r="F371" s="64">
        <v>0</v>
      </c>
      <c r="G371" s="64">
        <v>0</v>
      </c>
      <c r="H371" s="64">
        <v>1</v>
      </c>
      <c r="M371" s="3"/>
    </row>
    <row r="372" spans="1:13" ht="19.5" customHeight="1" x14ac:dyDescent="0.35">
      <c r="A372" s="92"/>
      <c r="B372" s="61" t="s">
        <v>12</v>
      </c>
      <c r="C372" s="7" t="s">
        <v>1828</v>
      </c>
      <c r="D372" s="64">
        <v>6</v>
      </c>
      <c r="E372" s="64">
        <v>0</v>
      </c>
      <c r="F372" s="64">
        <v>1</v>
      </c>
      <c r="G372" s="64">
        <v>0</v>
      </c>
      <c r="H372" s="64">
        <v>7</v>
      </c>
    </row>
    <row r="373" spans="1:13" ht="19.5" customHeight="1" x14ac:dyDescent="0.35">
      <c r="A373" s="92"/>
      <c r="B373" s="61" t="s">
        <v>13</v>
      </c>
      <c r="C373" s="7" t="s">
        <v>1828</v>
      </c>
      <c r="D373" s="64">
        <v>8</v>
      </c>
      <c r="E373" s="64">
        <v>1</v>
      </c>
      <c r="F373" s="64">
        <v>0</v>
      </c>
      <c r="G373" s="64">
        <v>0</v>
      </c>
      <c r="H373" s="64">
        <v>9</v>
      </c>
    </row>
    <row r="374" spans="1:13" ht="19.5" customHeight="1" x14ac:dyDescent="0.35">
      <c r="A374" s="92"/>
      <c r="B374" s="61" t="s">
        <v>14</v>
      </c>
      <c r="C374" s="7" t="s">
        <v>1828</v>
      </c>
      <c r="D374" s="64">
        <v>2</v>
      </c>
      <c r="E374" s="64">
        <v>0</v>
      </c>
      <c r="F374" s="64">
        <v>0</v>
      </c>
      <c r="G374" s="64">
        <v>0</v>
      </c>
      <c r="H374" s="64">
        <v>2</v>
      </c>
    </row>
    <row r="375" spans="1:13" ht="19.5" customHeight="1" x14ac:dyDescent="0.35">
      <c r="A375" s="92"/>
      <c r="B375" s="61" t="s">
        <v>15</v>
      </c>
      <c r="C375" s="7" t="s">
        <v>1828</v>
      </c>
      <c r="D375" s="64">
        <v>3</v>
      </c>
      <c r="E375" s="64">
        <v>0</v>
      </c>
      <c r="F375" s="64">
        <v>1</v>
      </c>
      <c r="G375" s="64">
        <v>0</v>
      </c>
      <c r="H375" s="64">
        <v>4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1828</v>
      </c>
      <c r="D379" s="65">
        <v>20</v>
      </c>
      <c r="E379" s="65">
        <v>1</v>
      </c>
      <c r="F379" s="65">
        <v>2</v>
      </c>
      <c r="G379" s="65">
        <v>0</v>
      </c>
      <c r="H379" s="65">
        <v>23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1828</v>
      </c>
      <c r="D382" s="64">
        <v>13</v>
      </c>
      <c r="E382" s="64">
        <v>0</v>
      </c>
      <c r="F382" s="64">
        <v>1</v>
      </c>
      <c r="G382" s="64">
        <v>0</v>
      </c>
      <c r="H382" s="64">
        <v>14</v>
      </c>
    </row>
    <row r="383" spans="1:13" ht="19.5" customHeight="1" x14ac:dyDescent="0.35">
      <c r="A383" s="92"/>
      <c r="B383" s="61" t="s">
        <v>13</v>
      </c>
      <c r="C383" s="7" t="s">
        <v>1828</v>
      </c>
      <c r="D383" s="64">
        <v>5</v>
      </c>
      <c r="E383" s="64">
        <v>1</v>
      </c>
      <c r="F383" s="64">
        <v>0</v>
      </c>
      <c r="G383" s="64">
        <v>0</v>
      </c>
      <c r="H383" s="64">
        <v>6</v>
      </c>
    </row>
    <row r="384" spans="1:13" ht="19.5" customHeight="1" x14ac:dyDescent="0.35">
      <c r="A384" s="92"/>
      <c r="B384" s="61" t="s">
        <v>14</v>
      </c>
      <c r="C384" s="7" t="s">
        <v>1828</v>
      </c>
      <c r="D384" s="64">
        <v>13</v>
      </c>
      <c r="E384" s="64">
        <v>2</v>
      </c>
      <c r="F384" s="64">
        <v>2</v>
      </c>
      <c r="G384" s="64">
        <v>0</v>
      </c>
      <c r="H384" s="64">
        <v>17</v>
      </c>
    </row>
    <row r="385" spans="1:13" ht="19.5" customHeight="1" x14ac:dyDescent="0.35">
      <c r="A385" s="92"/>
      <c r="B385" s="61" t="s">
        <v>15</v>
      </c>
      <c r="C385" s="7" t="s">
        <v>1828</v>
      </c>
      <c r="D385" s="64">
        <v>2</v>
      </c>
      <c r="E385" s="64">
        <v>0</v>
      </c>
      <c r="F385" s="64">
        <v>0</v>
      </c>
      <c r="G385" s="64">
        <v>0</v>
      </c>
      <c r="H385" s="64">
        <v>2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1828</v>
      </c>
      <c r="D389" s="65">
        <v>33</v>
      </c>
      <c r="E389" s="65">
        <v>3</v>
      </c>
      <c r="F389" s="65">
        <v>3</v>
      </c>
      <c r="G389" s="65">
        <v>0</v>
      </c>
      <c r="H389" s="65">
        <v>39</v>
      </c>
    </row>
    <row r="390" spans="1:13" ht="19.5" customHeight="1" x14ac:dyDescent="0.35">
      <c r="A390" s="8" t="s">
        <v>21</v>
      </c>
      <c r="B390" s="63"/>
      <c r="C390" s="8" t="s">
        <v>1828</v>
      </c>
      <c r="D390" s="65">
        <v>53</v>
      </c>
      <c r="E390" s="65">
        <v>4</v>
      </c>
      <c r="F390" s="65">
        <v>5</v>
      </c>
      <c r="G390" s="65">
        <v>0</v>
      </c>
      <c r="H390" s="65">
        <v>62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1829</v>
      </c>
      <c r="D399" s="64">
        <v>1</v>
      </c>
      <c r="E399" s="64">
        <v>0</v>
      </c>
      <c r="F399" s="64">
        <v>0</v>
      </c>
      <c r="G399" s="64">
        <v>0</v>
      </c>
      <c r="H399" s="64">
        <v>1</v>
      </c>
      <c r="M399" s="3"/>
    </row>
    <row r="400" spans="1:13" ht="19.5" customHeight="1" x14ac:dyDescent="0.35">
      <c r="A400" s="92"/>
      <c r="B400" s="61" t="s">
        <v>12</v>
      </c>
      <c r="C400" s="7" t="s">
        <v>1829</v>
      </c>
      <c r="D400" s="64">
        <v>6</v>
      </c>
      <c r="E400" s="64">
        <v>0</v>
      </c>
      <c r="F400" s="64">
        <v>1</v>
      </c>
      <c r="G400" s="64">
        <v>0</v>
      </c>
      <c r="H400" s="64">
        <v>7</v>
      </c>
    </row>
    <row r="401" spans="1:13" ht="19.5" customHeight="1" x14ac:dyDescent="0.35">
      <c r="A401" s="92"/>
      <c r="B401" s="61" t="s">
        <v>13</v>
      </c>
      <c r="C401" s="7" t="s">
        <v>1829</v>
      </c>
      <c r="D401" s="64">
        <v>8</v>
      </c>
      <c r="E401" s="64">
        <v>1</v>
      </c>
      <c r="F401" s="64">
        <v>0</v>
      </c>
      <c r="G401" s="64">
        <v>0</v>
      </c>
      <c r="H401" s="64">
        <v>9</v>
      </c>
    </row>
    <row r="402" spans="1:13" ht="19.5" customHeight="1" x14ac:dyDescent="0.35">
      <c r="A402" s="92"/>
      <c r="B402" s="61" t="s">
        <v>14</v>
      </c>
      <c r="C402" s="7" t="s">
        <v>1829</v>
      </c>
      <c r="D402" s="64">
        <v>1</v>
      </c>
      <c r="E402" s="64">
        <v>1</v>
      </c>
      <c r="F402" s="64">
        <v>0</v>
      </c>
      <c r="G402" s="64">
        <v>0</v>
      </c>
      <c r="H402" s="64">
        <v>2</v>
      </c>
    </row>
    <row r="403" spans="1:13" ht="19.5" customHeight="1" x14ac:dyDescent="0.35">
      <c r="A403" s="92"/>
      <c r="B403" s="61" t="s">
        <v>15</v>
      </c>
      <c r="C403" s="7" t="s">
        <v>1829</v>
      </c>
      <c r="D403" s="64">
        <v>3</v>
      </c>
      <c r="E403" s="64">
        <v>1</v>
      </c>
      <c r="F403" s="64">
        <v>0</v>
      </c>
      <c r="G403" s="64">
        <v>0</v>
      </c>
      <c r="H403" s="64">
        <v>4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1829</v>
      </c>
      <c r="D407" s="65">
        <v>19</v>
      </c>
      <c r="E407" s="65">
        <v>3</v>
      </c>
      <c r="F407" s="65">
        <v>1</v>
      </c>
      <c r="G407" s="65">
        <v>0</v>
      </c>
      <c r="H407" s="65">
        <v>23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1829</v>
      </c>
      <c r="D410" s="64">
        <v>11</v>
      </c>
      <c r="E410" s="64">
        <v>2</v>
      </c>
      <c r="F410" s="64">
        <v>1</v>
      </c>
      <c r="G410" s="64">
        <v>0</v>
      </c>
      <c r="H410" s="64">
        <v>14</v>
      </c>
    </row>
    <row r="411" spans="1:13" ht="19.5" customHeight="1" x14ac:dyDescent="0.35">
      <c r="A411" s="92"/>
      <c r="B411" s="61" t="s">
        <v>13</v>
      </c>
      <c r="C411" s="7" t="s">
        <v>1829</v>
      </c>
      <c r="D411" s="64">
        <v>2</v>
      </c>
      <c r="E411" s="64">
        <v>2</v>
      </c>
      <c r="F411" s="64">
        <v>2</v>
      </c>
      <c r="G411" s="64">
        <v>0</v>
      </c>
      <c r="H411" s="64">
        <v>6</v>
      </c>
    </row>
    <row r="412" spans="1:13" ht="19.5" customHeight="1" x14ac:dyDescent="0.35">
      <c r="A412" s="92"/>
      <c r="B412" s="61" t="s">
        <v>14</v>
      </c>
      <c r="C412" s="7" t="s">
        <v>1829</v>
      </c>
      <c r="D412" s="64">
        <v>13</v>
      </c>
      <c r="E412" s="64">
        <v>4</v>
      </c>
      <c r="F412" s="64">
        <v>0</v>
      </c>
      <c r="G412" s="64">
        <v>0</v>
      </c>
      <c r="H412" s="64">
        <v>17</v>
      </c>
    </row>
    <row r="413" spans="1:13" ht="19.5" customHeight="1" x14ac:dyDescent="0.35">
      <c r="A413" s="92"/>
      <c r="B413" s="61" t="s">
        <v>15</v>
      </c>
      <c r="C413" s="7" t="s">
        <v>1829</v>
      </c>
      <c r="D413" s="64">
        <v>2</v>
      </c>
      <c r="E413" s="64">
        <v>0</v>
      </c>
      <c r="F413" s="64">
        <v>0</v>
      </c>
      <c r="G413" s="64">
        <v>0</v>
      </c>
      <c r="H413" s="64">
        <v>2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1829</v>
      </c>
      <c r="D417" s="65">
        <v>28</v>
      </c>
      <c r="E417" s="65">
        <v>8</v>
      </c>
      <c r="F417" s="65">
        <v>3</v>
      </c>
      <c r="G417" s="65">
        <v>0</v>
      </c>
      <c r="H417" s="65">
        <v>39</v>
      </c>
    </row>
    <row r="418" spans="1:13" ht="19.5" customHeight="1" x14ac:dyDescent="0.35">
      <c r="A418" s="8" t="s">
        <v>21</v>
      </c>
      <c r="B418" s="63"/>
      <c r="C418" s="8" t="s">
        <v>1829</v>
      </c>
      <c r="D418" s="65">
        <v>47</v>
      </c>
      <c r="E418" s="65">
        <v>11</v>
      </c>
      <c r="F418" s="65">
        <v>4</v>
      </c>
      <c r="G418" s="65">
        <v>0</v>
      </c>
      <c r="H418" s="65">
        <v>62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1830</v>
      </c>
      <c r="D427" s="64">
        <v>1</v>
      </c>
      <c r="E427" s="64">
        <v>0</v>
      </c>
      <c r="F427" s="64">
        <v>0</v>
      </c>
      <c r="G427" s="64">
        <v>0</v>
      </c>
      <c r="H427" s="64">
        <v>1</v>
      </c>
      <c r="I427" s="79">
        <v>1.0900000000000001</v>
      </c>
      <c r="M427" s="3"/>
    </row>
    <row r="428" spans="1:13" ht="19.5" customHeight="1" x14ac:dyDescent="0.35">
      <c r="A428" s="92"/>
      <c r="B428" s="61" t="s">
        <v>12</v>
      </c>
      <c r="C428" s="7" t="s">
        <v>1830</v>
      </c>
      <c r="D428" s="64">
        <v>6</v>
      </c>
      <c r="E428" s="64">
        <v>1</v>
      </c>
      <c r="F428" s="64">
        <v>0</v>
      </c>
      <c r="G428" s="64">
        <v>0</v>
      </c>
      <c r="H428" s="64">
        <v>7</v>
      </c>
      <c r="I428" s="79">
        <v>0.92</v>
      </c>
    </row>
    <row r="429" spans="1:13" ht="19.5" customHeight="1" x14ac:dyDescent="0.35">
      <c r="A429" s="92"/>
      <c r="B429" s="61" t="s">
        <v>13</v>
      </c>
      <c r="C429" s="7" t="s">
        <v>1830</v>
      </c>
      <c r="D429" s="64">
        <v>8</v>
      </c>
      <c r="E429" s="64">
        <v>1</v>
      </c>
      <c r="F429" s="64">
        <v>0</v>
      </c>
      <c r="G429" s="64">
        <v>0</v>
      </c>
      <c r="H429" s="64">
        <v>9</v>
      </c>
      <c r="I429" s="79">
        <v>0.87</v>
      </c>
    </row>
    <row r="430" spans="1:13" ht="19.5" customHeight="1" x14ac:dyDescent="0.35">
      <c r="A430" s="92"/>
      <c r="B430" s="61" t="s">
        <v>14</v>
      </c>
      <c r="C430" s="7" t="s">
        <v>1830</v>
      </c>
      <c r="D430" s="64">
        <v>2</v>
      </c>
      <c r="E430" s="64">
        <v>0</v>
      </c>
      <c r="F430" s="64">
        <v>0</v>
      </c>
      <c r="G430" s="64">
        <v>0</v>
      </c>
      <c r="H430" s="64">
        <v>2</v>
      </c>
      <c r="I430" s="79">
        <v>0.8</v>
      </c>
    </row>
    <row r="431" spans="1:13" ht="19.5" customHeight="1" x14ac:dyDescent="0.35">
      <c r="A431" s="92"/>
      <c r="B431" s="61" t="s">
        <v>15</v>
      </c>
      <c r="C431" s="7" t="s">
        <v>1830</v>
      </c>
      <c r="D431" s="64">
        <v>3</v>
      </c>
      <c r="E431" s="64">
        <v>1</v>
      </c>
      <c r="F431" s="64">
        <v>0</v>
      </c>
      <c r="G431" s="64">
        <v>0</v>
      </c>
      <c r="H431" s="64">
        <v>4</v>
      </c>
      <c r="I431" s="79">
        <v>1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1830</v>
      </c>
      <c r="D435" s="65">
        <v>20</v>
      </c>
      <c r="E435" s="65">
        <v>3</v>
      </c>
      <c r="F435" s="65">
        <v>0</v>
      </c>
      <c r="G435" s="65">
        <v>0</v>
      </c>
      <c r="H435" s="65">
        <v>23</v>
      </c>
      <c r="I435" s="80">
        <v>0.91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1830</v>
      </c>
      <c r="D438" s="64">
        <v>13</v>
      </c>
      <c r="E438" s="64">
        <v>1</v>
      </c>
      <c r="F438" s="64">
        <v>0</v>
      </c>
      <c r="G438" s="64">
        <v>0</v>
      </c>
      <c r="H438" s="64">
        <v>14</v>
      </c>
      <c r="I438" s="79">
        <v>0.72</v>
      </c>
    </row>
    <row r="439" spans="1:13" ht="19.5" customHeight="1" x14ac:dyDescent="0.35">
      <c r="A439" s="92"/>
      <c r="B439" s="61" t="s">
        <v>13</v>
      </c>
      <c r="C439" s="7" t="s">
        <v>1830</v>
      </c>
      <c r="D439" s="64">
        <v>6</v>
      </c>
      <c r="E439" s="64">
        <v>0</v>
      </c>
      <c r="F439" s="64">
        <v>0</v>
      </c>
      <c r="G439" s="64">
        <v>0</v>
      </c>
      <c r="H439" s="64">
        <v>6</v>
      </c>
      <c r="I439" s="79">
        <v>0.71</v>
      </c>
    </row>
    <row r="440" spans="1:13" ht="19.5" customHeight="1" x14ac:dyDescent="0.35">
      <c r="A440" s="92"/>
      <c r="B440" s="61" t="s">
        <v>14</v>
      </c>
      <c r="C440" s="7" t="s">
        <v>1830</v>
      </c>
      <c r="D440" s="64">
        <v>17</v>
      </c>
      <c r="E440" s="64">
        <v>0</v>
      </c>
      <c r="F440" s="64">
        <v>0</v>
      </c>
      <c r="G440" s="64">
        <v>0</v>
      </c>
      <c r="H440" s="64">
        <v>17</v>
      </c>
      <c r="I440" s="79">
        <v>0.72</v>
      </c>
    </row>
    <row r="441" spans="1:13" ht="19.5" customHeight="1" x14ac:dyDescent="0.35">
      <c r="A441" s="92"/>
      <c r="B441" s="61" t="s">
        <v>15</v>
      </c>
      <c r="C441" s="7" t="s">
        <v>1830</v>
      </c>
      <c r="D441" s="64">
        <v>2</v>
      </c>
      <c r="E441" s="64">
        <v>0</v>
      </c>
      <c r="F441" s="64">
        <v>0</v>
      </c>
      <c r="G441" s="64">
        <v>0</v>
      </c>
      <c r="H441" s="64">
        <v>2</v>
      </c>
      <c r="I441" s="79">
        <v>0.6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1830</v>
      </c>
      <c r="D445" s="65">
        <v>38</v>
      </c>
      <c r="E445" s="65">
        <v>1</v>
      </c>
      <c r="F445" s="65">
        <v>0</v>
      </c>
      <c r="G445" s="65">
        <v>0</v>
      </c>
      <c r="H445" s="65">
        <v>39</v>
      </c>
      <c r="I445" s="80">
        <v>0.71</v>
      </c>
    </row>
    <row r="446" spans="1:13" ht="19.5" customHeight="1" x14ac:dyDescent="0.35">
      <c r="A446" s="8" t="s">
        <v>21</v>
      </c>
      <c r="B446" s="63"/>
      <c r="C446" s="8" t="s">
        <v>1830</v>
      </c>
      <c r="D446" s="65">
        <v>58</v>
      </c>
      <c r="E446" s="65">
        <v>4</v>
      </c>
      <c r="F446" s="65">
        <v>0</v>
      </c>
      <c r="G446" s="65">
        <v>0</v>
      </c>
      <c r="H446" s="65">
        <v>62</v>
      </c>
      <c r="I446" s="80">
        <v>0.79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1831</v>
      </c>
      <c r="D455" s="64">
        <v>0</v>
      </c>
      <c r="E455" s="64">
        <v>1</v>
      </c>
      <c r="F455" s="64">
        <v>0</v>
      </c>
      <c r="G455" s="64">
        <v>0</v>
      </c>
      <c r="H455" s="64">
        <v>1</v>
      </c>
      <c r="I455" s="75">
        <v>51.7</v>
      </c>
      <c r="M455" s="3"/>
    </row>
    <row r="456" spans="1:13" ht="19.5" customHeight="1" x14ac:dyDescent="0.35">
      <c r="A456" s="92"/>
      <c r="B456" s="61" t="s">
        <v>12</v>
      </c>
      <c r="C456" s="7" t="s">
        <v>1831</v>
      </c>
      <c r="D456" s="64">
        <v>1</v>
      </c>
      <c r="E456" s="64">
        <v>6</v>
      </c>
      <c r="F456" s="64">
        <v>0</v>
      </c>
      <c r="G456" s="64">
        <v>0</v>
      </c>
      <c r="H456" s="64">
        <v>7</v>
      </c>
      <c r="I456" s="75">
        <v>65.2</v>
      </c>
    </row>
    <row r="457" spans="1:13" ht="19.5" customHeight="1" x14ac:dyDescent="0.35">
      <c r="A457" s="92"/>
      <c r="B457" s="61" t="s">
        <v>13</v>
      </c>
      <c r="C457" s="7" t="s">
        <v>1831</v>
      </c>
      <c r="D457" s="64">
        <v>1</v>
      </c>
      <c r="E457" s="64">
        <v>8</v>
      </c>
      <c r="F457" s="64">
        <v>0</v>
      </c>
      <c r="G457" s="64">
        <v>0</v>
      </c>
      <c r="H457" s="64">
        <v>9</v>
      </c>
      <c r="I457" s="75">
        <v>67.2</v>
      </c>
    </row>
    <row r="458" spans="1:13" ht="19.5" customHeight="1" x14ac:dyDescent="0.35">
      <c r="A458" s="92"/>
      <c r="B458" s="61" t="s">
        <v>14</v>
      </c>
      <c r="C458" s="7" t="s">
        <v>1831</v>
      </c>
      <c r="D458" s="64">
        <v>0</v>
      </c>
      <c r="E458" s="64">
        <v>2</v>
      </c>
      <c r="F458" s="64">
        <v>0</v>
      </c>
      <c r="G458" s="64">
        <v>0</v>
      </c>
      <c r="H458" s="64">
        <v>2</v>
      </c>
      <c r="I458" s="75">
        <v>71.8</v>
      </c>
    </row>
    <row r="459" spans="1:13" ht="19.5" customHeight="1" x14ac:dyDescent="0.35">
      <c r="A459" s="92"/>
      <c r="B459" s="61" t="s">
        <v>15</v>
      </c>
      <c r="C459" s="7" t="s">
        <v>1831</v>
      </c>
      <c r="D459" s="64">
        <v>0</v>
      </c>
      <c r="E459" s="64">
        <v>3</v>
      </c>
      <c r="F459" s="64">
        <v>1</v>
      </c>
      <c r="G459" s="64">
        <v>0</v>
      </c>
      <c r="H459" s="64">
        <v>4</v>
      </c>
      <c r="I459" s="75">
        <v>57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1831</v>
      </c>
      <c r="D463" s="65">
        <v>2</v>
      </c>
      <c r="E463" s="65">
        <v>20</v>
      </c>
      <c r="F463" s="65">
        <v>1</v>
      </c>
      <c r="G463" s="65">
        <v>0</v>
      </c>
      <c r="H463" s="65">
        <v>23</v>
      </c>
      <c r="I463" s="76">
        <v>64.5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1831</v>
      </c>
      <c r="D466" s="64">
        <v>0</v>
      </c>
      <c r="E466" s="64">
        <v>13</v>
      </c>
      <c r="F466" s="64">
        <v>1</v>
      </c>
      <c r="G466" s="64">
        <v>0</v>
      </c>
      <c r="H466" s="64">
        <v>14</v>
      </c>
      <c r="I466" s="75">
        <v>63</v>
      </c>
    </row>
    <row r="467" spans="1:13" ht="19.5" customHeight="1" x14ac:dyDescent="0.35">
      <c r="A467" s="92"/>
      <c r="B467" s="61" t="s">
        <v>13</v>
      </c>
      <c r="C467" s="7" t="s">
        <v>1831</v>
      </c>
      <c r="D467" s="64">
        <v>1</v>
      </c>
      <c r="E467" s="64">
        <v>5</v>
      </c>
      <c r="F467" s="64">
        <v>0</v>
      </c>
      <c r="G467" s="64">
        <v>0</v>
      </c>
      <c r="H467" s="64">
        <v>6</v>
      </c>
      <c r="I467" s="75">
        <v>63.1</v>
      </c>
    </row>
    <row r="468" spans="1:13" ht="19.5" customHeight="1" x14ac:dyDescent="0.35">
      <c r="A468" s="92"/>
      <c r="B468" s="61" t="s">
        <v>14</v>
      </c>
      <c r="C468" s="7" t="s">
        <v>1831</v>
      </c>
      <c r="D468" s="64">
        <v>0</v>
      </c>
      <c r="E468" s="64">
        <v>16</v>
      </c>
      <c r="F468" s="64">
        <v>1</v>
      </c>
      <c r="G468" s="64">
        <v>0</v>
      </c>
      <c r="H468" s="64">
        <v>17</v>
      </c>
      <c r="I468" s="75">
        <v>60.3</v>
      </c>
    </row>
    <row r="469" spans="1:13" ht="19.5" customHeight="1" x14ac:dyDescent="0.35">
      <c r="A469" s="92"/>
      <c r="B469" s="61" t="s">
        <v>15</v>
      </c>
      <c r="C469" s="7" t="s">
        <v>1831</v>
      </c>
      <c r="D469" s="64">
        <v>0</v>
      </c>
      <c r="E469" s="64">
        <v>2</v>
      </c>
      <c r="F469" s="64">
        <v>0</v>
      </c>
      <c r="G469" s="64">
        <v>0</v>
      </c>
      <c r="H469" s="64">
        <v>2</v>
      </c>
      <c r="I469" s="75">
        <v>69.099999999999994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1831</v>
      </c>
      <c r="D473" s="65">
        <v>1</v>
      </c>
      <c r="E473" s="65">
        <v>36</v>
      </c>
      <c r="F473" s="65">
        <v>2</v>
      </c>
      <c r="G473" s="65">
        <v>0</v>
      </c>
      <c r="H473" s="65">
        <v>39</v>
      </c>
      <c r="I473" s="76">
        <v>62.2</v>
      </c>
    </row>
    <row r="474" spans="1:13" ht="19.5" customHeight="1" x14ac:dyDescent="0.35">
      <c r="A474" s="8" t="s">
        <v>21</v>
      </c>
      <c r="B474" s="63"/>
      <c r="C474" s="8" t="s">
        <v>1831</v>
      </c>
      <c r="D474" s="65">
        <v>3</v>
      </c>
      <c r="E474" s="65">
        <v>56</v>
      </c>
      <c r="F474" s="65">
        <v>3</v>
      </c>
      <c r="G474" s="65">
        <v>0</v>
      </c>
      <c r="H474" s="65">
        <v>62</v>
      </c>
      <c r="I474" s="76">
        <v>63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1832</v>
      </c>
      <c r="D483" s="64">
        <v>1</v>
      </c>
      <c r="E483" s="64">
        <v>0</v>
      </c>
      <c r="F483" s="64">
        <v>0</v>
      </c>
      <c r="G483" s="64">
        <v>0</v>
      </c>
      <c r="H483" s="64">
        <v>1</v>
      </c>
      <c r="I483" s="79">
        <v>5.9</v>
      </c>
      <c r="M483" s="3"/>
    </row>
    <row r="484" spans="1:13" ht="19.5" customHeight="1" x14ac:dyDescent="0.35">
      <c r="A484" s="92"/>
      <c r="B484" s="61" t="s">
        <v>12</v>
      </c>
      <c r="C484" s="7" t="s">
        <v>1832</v>
      </c>
      <c r="D484" s="64">
        <v>5</v>
      </c>
      <c r="E484" s="64">
        <v>2</v>
      </c>
      <c r="F484" s="64">
        <v>0</v>
      </c>
      <c r="G484" s="64">
        <v>0</v>
      </c>
      <c r="H484" s="64">
        <v>7</v>
      </c>
      <c r="I484" s="79">
        <v>5.79</v>
      </c>
    </row>
    <row r="485" spans="1:13" ht="19.5" customHeight="1" x14ac:dyDescent="0.35">
      <c r="A485" s="92"/>
      <c r="B485" s="61" t="s">
        <v>13</v>
      </c>
      <c r="C485" s="7" t="s">
        <v>1832</v>
      </c>
      <c r="D485" s="64">
        <v>7</v>
      </c>
      <c r="E485" s="64">
        <v>0</v>
      </c>
      <c r="F485" s="64">
        <v>2</v>
      </c>
      <c r="G485" s="64">
        <v>0</v>
      </c>
      <c r="H485" s="64">
        <v>9</v>
      </c>
      <c r="I485" s="79">
        <v>5.86</v>
      </c>
    </row>
    <row r="486" spans="1:13" ht="19.5" customHeight="1" x14ac:dyDescent="0.35">
      <c r="A486" s="92"/>
      <c r="B486" s="61" t="s">
        <v>14</v>
      </c>
      <c r="C486" s="7" t="s">
        <v>1832</v>
      </c>
      <c r="D486" s="64">
        <v>2</v>
      </c>
      <c r="E486" s="64">
        <v>0</v>
      </c>
      <c r="F486" s="64">
        <v>0</v>
      </c>
      <c r="G486" s="64">
        <v>0</v>
      </c>
      <c r="H486" s="64">
        <v>2</v>
      </c>
      <c r="I486" s="79">
        <v>1.6</v>
      </c>
    </row>
    <row r="487" spans="1:13" ht="19.5" customHeight="1" x14ac:dyDescent="0.35">
      <c r="A487" s="92"/>
      <c r="B487" s="61" t="s">
        <v>15</v>
      </c>
      <c r="C487" s="7" t="s">
        <v>1832</v>
      </c>
      <c r="D487" s="64">
        <v>2</v>
      </c>
      <c r="E487" s="64">
        <v>1</v>
      </c>
      <c r="F487" s="64">
        <v>1</v>
      </c>
      <c r="G487" s="64">
        <v>0</v>
      </c>
      <c r="H487" s="64">
        <v>4</v>
      </c>
      <c r="I487" s="79">
        <v>5.73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1832</v>
      </c>
      <c r="D491" s="65">
        <v>17</v>
      </c>
      <c r="E491" s="65">
        <v>3</v>
      </c>
      <c r="F491" s="65">
        <v>3</v>
      </c>
      <c r="G491" s="65">
        <v>0</v>
      </c>
      <c r="H491" s="65">
        <v>23</v>
      </c>
      <c r="I491" s="80">
        <v>5.44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1832</v>
      </c>
      <c r="D494" s="64">
        <v>13</v>
      </c>
      <c r="E494" s="64">
        <v>1</v>
      </c>
      <c r="F494" s="64">
        <v>0</v>
      </c>
      <c r="G494" s="64">
        <v>0</v>
      </c>
      <c r="H494" s="64">
        <v>14</v>
      </c>
      <c r="I494" s="79">
        <v>5.26</v>
      </c>
    </row>
    <row r="495" spans="1:13" ht="19.5" customHeight="1" x14ac:dyDescent="0.35">
      <c r="A495" s="92"/>
      <c r="B495" s="61" t="s">
        <v>13</v>
      </c>
      <c r="C495" s="7" t="s">
        <v>1832</v>
      </c>
      <c r="D495" s="64">
        <v>6</v>
      </c>
      <c r="E495" s="64">
        <v>0</v>
      </c>
      <c r="F495" s="64">
        <v>0</v>
      </c>
      <c r="G495" s="64">
        <v>0</v>
      </c>
      <c r="H495" s="64">
        <v>6</v>
      </c>
      <c r="I495" s="79">
        <v>4.5199999999999996</v>
      </c>
    </row>
    <row r="496" spans="1:13" ht="19.5" customHeight="1" x14ac:dyDescent="0.35">
      <c r="A496" s="92"/>
      <c r="B496" s="61" t="s">
        <v>14</v>
      </c>
      <c r="C496" s="7" t="s">
        <v>1832</v>
      </c>
      <c r="D496" s="64">
        <v>16</v>
      </c>
      <c r="E496" s="64">
        <v>1</v>
      </c>
      <c r="F496" s="64">
        <v>0</v>
      </c>
      <c r="G496" s="64">
        <v>0</v>
      </c>
      <c r="H496" s="64">
        <v>17</v>
      </c>
      <c r="I496" s="79">
        <v>4.3899999999999997</v>
      </c>
    </row>
    <row r="497" spans="1:13" ht="19.5" customHeight="1" x14ac:dyDescent="0.35">
      <c r="A497" s="92"/>
      <c r="B497" s="61" t="s">
        <v>15</v>
      </c>
      <c r="C497" s="7" t="s">
        <v>1832</v>
      </c>
      <c r="D497" s="64">
        <v>2</v>
      </c>
      <c r="E497" s="64">
        <v>0</v>
      </c>
      <c r="F497" s="64">
        <v>0</v>
      </c>
      <c r="G497" s="64">
        <v>0</v>
      </c>
      <c r="H497" s="64">
        <v>2</v>
      </c>
      <c r="I497" s="79">
        <v>4.5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1832</v>
      </c>
      <c r="D501" s="65">
        <v>37</v>
      </c>
      <c r="E501" s="65">
        <v>2</v>
      </c>
      <c r="F501" s="65">
        <v>0</v>
      </c>
      <c r="G501" s="65">
        <v>0</v>
      </c>
      <c r="H501" s="65">
        <v>39</v>
      </c>
      <c r="I501" s="80">
        <v>4.7300000000000004</v>
      </c>
    </row>
    <row r="502" spans="1:13" ht="19.5" customHeight="1" x14ac:dyDescent="0.35">
      <c r="A502" s="8" t="s">
        <v>21</v>
      </c>
      <c r="B502" s="63"/>
      <c r="C502" s="8" t="s">
        <v>1832</v>
      </c>
      <c r="D502" s="65">
        <v>54</v>
      </c>
      <c r="E502" s="65">
        <v>5</v>
      </c>
      <c r="F502" s="65">
        <v>3</v>
      </c>
      <c r="G502" s="65">
        <v>0</v>
      </c>
      <c r="H502" s="65">
        <v>62</v>
      </c>
      <c r="I502" s="80">
        <v>4.99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1833</v>
      </c>
      <c r="D511" s="64">
        <v>0</v>
      </c>
      <c r="E511" s="64">
        <v>0</v>
      </c>
      <c r="F511" s="64">
        <v>0</v>
      </c>
      <c r="G511" s="64">
        <v>1</v>
      </c>
      <c r="H511" s="64">
        <v>1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1833</v>
      </c>
      <c r="D512" s="64">
        <v>0</v>
      </c>
      <c r="E512" s="64">
        <v>0</v>
      </c>
      <c r="F512" s="64">
        <v>0</v>
      </c>
      <c r="G512" s="64">
        <v>7</v>
      </c>
      <c r="H512" s="64">
        <v>7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1833</v>
      </c>
      <c r="D513" s="64">
        <v>0</v>
      </c>
      <c r="E513" s="64">
        <v>0</v>
      </c>
      <c r="F513" s="64">
        <v>0</v>
      </c>
      <c r="G513" s="64">
        <v>9</v>
      </c>
      <c r="H513" s="64">
        <v>9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1833</v>
      </c>
      <c r="D514" s="64">
        <v>0</v>
      </c>
      <c r="E514" s="64">
        <v>0</v>
      </c>
      <c r="F514" s="64">
        <v>0</v>
      </c>
      <c r="G514" s="64">
        <v>2</v>
      </c>
      <c r="H514" s="64">
        <v>2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1833</v>
      </c>
      <c r="D515" s="64">
        <v>0</v>
      </c>
      <c r="E515" s="64">
        <v>0</v>
      </c>
      <c r="F515" s="64">
        <v>0</v>
      </c>
      <c r="G515" s="64">
        <v>4</v>
      </c>
      <c r="H515" s="64">
        <v>4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1833</v>
      </c>
      <c r="D519" s="65">
        <v>0</v>
      </c>
      <c r="E519" s="65">
        <v>0</v>
      </c>
      <c r="F519" s="65">
        <v>0</v>
      </c>
      <c r="G519" s="65">
        <v>23</v>
      </c>
      <c r="H519" s="65">
        <v>23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1833</v>
      </c>
      <c r="D522" s="64">
        <v>0</v>
      </c>
      <c r="E522" s="64">
        <v>0</v>
      </c>
      <c r="F522" s="64">
        <v>0</v>
      </c>
      <c r="G522" s="64">
        <v>14</v>
      </c>
      <c r="H522" s="64">
        <v>14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1833</v>
      </c>
      <c r="D523" s="64">
        <v>0</v>
      </c>
      <c r="E523" s="64">
        <v>0</v>
      </c>
      <c r="F523" s="64">
        <v>0</v>
      </c>
      <c r="G523" s="64">
        <v>6</v>
      </c>
      <c r="H523" s="64">
        <v>6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1833</v>
      </c>
      <c r="D524" s="64">
        <v>0</v>
      </c>
      <c r="E524" s="64">
        <v>0</v>
      </c>
      <c r="F524" s="64">
        <v>0</v>
      </c>
      <c r="G524" s="64">
        <v>17</v>
      </c>
      <c r="H524" s="64">
        <v>17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1833</v>
      </c>
      <c r="D525" s="64">
        <v>0</v>
      </c>
      <c r="E525" s="64">
        <v>0</v>
      </c>
      <c r="F525" s="64">
        <v>0</v>
      </c>
      <c r="G525" s="64">
        <v>2</v>
      </c>
      <c r="H525" s="64">
        <v>2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1833</v>
      </c>
      <c r="D529" s="65">
        <v>0</v>
      </c>
      <c r="E529" s="65">
        <v>0</v>
      </c>
      <c r="F529" s="65">
        <v>0</v>
      </c>
      <c r="G529" s="65">
        <v>39</v>
      </c>
      <c r="H529" s="65">
        <v>39</v>
      </c>
      <c r="I529" s="76">
        <v>0</v>
      </c>
    </row>
    <row r="530" spans="1:13" ht="19.5" customHeight="1" x14ac:dyDescent="0.35">
      <c r="A530" s="8" t="s">
        <v>21</v>
      </c>
      <c r="B530" s="63"/>
      <c r="C530" s="17" t="s">
        <v>1833</v>
      </c>
      <c r="D530" s="65">
        <v>0</v>
      </c>
      <c r="E530" s="65">
        <v>0</v>
      </c>
      <c r="F530" s="65">
        <v>0</v>
      </c>
      <c r="G530" s="65">
        <v>62</v>
      </c>
      <c r="H530" s="65">
        <v>62</v>
      </c>
      <c r="I530" s="76">
        <v>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1834</v>
      </c>
      <c r="D539" s="64">
        <v>0</v>
      </c>
      <c r="E539" s="64">
        <v>0</v>
      </c>
      <c r="F539" s="64">
        <v>0</v>
      </c>
      <c r="G539" s="64">
        <v>1</v>
      </c>
      <c r="H539" s="64">
        <v>1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1834</v>
      </c>
      <c r="D540" s="64">
        <v>0</v>
      </c>
      <c r="E540" s="64">
        <v>0</v>
      </c>
      <c r="F540" s="64">
        <v>0</v>
      </c>
      <c r="G540" s="64">
        <v>7</v>
      </c>
      <c r="H540" s="64">
        <v>7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1834</v>
      </c>
      <c r="D541" s="64">
        <v>0</v>
      </c>
      <c r="E541" s="64">
        <v>0</v>
      </c>
      <c r="F541" s="64">
        <v>0</v>
      </c>
      <c r="G541" s="64">
        <v>9</v>
      </c>
      <c r="H541" s="64">
        <v>9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1834</v>
      </c>
      <c r="D542" s="64">
        <v>0</v>
      </c>
      <c r="E542" s="64">
        <v>0</v>
      </c>
      <c r="F542" s="64">
        <v>0</v>
      </c>
      <c r="G542" s="64">
        <v>2</v>
      </c>
      <c r="H542" s="64">
        <v>2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1834</v>
      </c>
      <c r="D543" s="64">
        <v>0</v>
      </c>
      <c r="E543" s="64">
        <v>0</v>
      </c>
      <c r="F543" s="64">
        <v>0</v>
      </c>
      <c r="G543" s="64">
        <v>4</v>
      </c>
      <c r="H543" s="64">
        <v>4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1834</v>
      </c>
      <c r="D547" s="65">
        <v>0</v>
      </c>
      <c r="E547" s="65">
        <v>0</v>
      </c>
      <c r="F547" s="65">
        <v>0</v>
      </c>
      <c r="G547" s="65">
        <v>23</v>
      </c>
      <c r="H547" s="65">
        <v>23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1834</v>
      </c>
      <c r="D550" s="64">
        <v>0</v>
      </c>
      <c r="E550" s="64">
        <v>0</v>
      </c>
      <c r="F550" s="64">
        <v>0</v>
      </c>
      <c r="G550" s="64">
        <v>14</v>
      </c>
      <c r="H550" s="64">
        <v>14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1834</v>
      </c>
      <c r="D551" s="64">
        <v>0</v>
      </c>
      <c r="E551" s="64">
        <v>0</v>
      </c>
      <c r="F551" s="64">
        <v>0</v>
      </c>
      <c r="G551" s="64">
        <v>6</v>
      </c>
      <c r="H551" s="64">
        <v>6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1834</v>
      </c>
      <c r="D552" s="64">
        <v>0</v>
      </c>
      <c r="E552" s="64">
        <v>0</v>
      </c>
      <c r="F552" s="64">
        <v>0</v>
      </c>
      <c r="G552" s="64">
        <v>17</v>
      </c>
      <c r="H552" s="64">
        <v>17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1834</v>
      </c>
      <c r="D553" s="64">
        <v>0</v>
      </c>
      <c r="E553" s="64">
        <v>0</v>
      </c>
      <c r="F553" s="64">
        <v>0</v>
      </c>
      <c r="G553" s="64">
        <v>2</v>
      </c>
      <c r="H553" s="64">
        <v>2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1834</v>
      </c>
      <c r="D557" s="65">
        <v>0</v>
      </c>
      <c r="E557" s="65">
        <v>0</v>
      </c>
      <c r="F557" s="65">
        <v>0</v>
      </c>
      <c r="G557" s="65">
        <v>39</v>
      </c>
      <c r="H557" s="65">
        <v>39</v>
      </c>
      <c r="I557" s="80">
        <v>0</v>
      </c>
    </row>
    <row r="558" spans="1:13" ht="19.5" customHeight="1" x14ac:dyDescent="0.35">
      <c r="A558" s="8" t="s">
        <v>21</v>
      </c>
      <c r="B558" s="63"/>
      <c r="C558" s="17" t="s">
        <v>1834</v>
      </c>
      <c r="D558" s="65">
        <v>0</v>
      </c>
      <c r="E558" s="65">
        <v>0</v>
      </c>
      <c r="F558" s="65">
        <v>0</v>
      </c>
      <c r="G558" s="65">
        <v>62</v>
      </c>
      <c r="H558" s="65">
        <v>62</v>
      </c>
      <c r="I558" s="80">
        <v>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1835</v>
      </c>
      <c r="D567" s="64">
        <v>0</v>
      </c>
      <c r="E567" s="64">
        <v>0</v>
      </c>
      <c r="F567" s="64">
        <v>0</v>
      </c>
      <c r="G567" s="64">
        <v>1</v>
      </c>
      <c r="H567" s="64">
        <v>1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1835</v>
      </c>
      <c r="D568" s="64">
        <v>0</v>
      </c>
      <c r="E568" s="64">
        <v>0</v>
      </c>
      <c r="F568" s="64">
        <v>0</v>
      </c>
      <c r="G568" s="64">
        <v>7</v>
      </c>
      <c r="H568" s="64">
        <v>7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1835</v>
      </c>
      <c r="D569" s="64">
        <v>0</v>
      </c>
      <c r="E569" s="64">
        <v>0</v>
      </c>
      <c r="F569" s="64">
        <v>0</v>
      </c>
      <c r="G569" s="64">
        <v>9</v>
      </c>
      <c r="H569" s="64">
        <v>9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1835</v>
      </c>
      <c r="D570" s="64">
        <v>0</v>
      </c>
      <c r="E570" s="64">
        <v>0</v>
      </c>
      <c r="F570" s="64">
        <v>0</v>
      </c>
      <c r="G570" s="64">
        <v>2</v>
      </c>
      <c r="H570" s="64">
        <v>2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1835</v>
      </c>
      <c r="D571" s="64">
        <v>0</v>
      </c>
      <c r="E571" s="64">
        <v>0</v>
      </c>
      <c r="F571" s="64">
        <v>0</v>
      </c>
      <c r="G571" s="64">
        <v>4</v>
      </c>
      <c r="H571" s="64">
        <v>4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1835</v>
      </c>
      <c r="D575" s="65">
        <v>0</v>
      </c>
      <c r="E575" s="65">
        <v>0</v>
      </c>
      <c r="F575" s="65">
        <v>0</v>
      </c>
      <c r="G575" s="65">
        <v>23</v>
      </c>
      <c r="H575" s="65">
        <v>23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1835</v>
      </c>
      <c r="D578" s="64">
        <v>0</v>
      </c>
      <c r="E578" s="64">
        <v>0</v>
      </c>
      <c r="F578" s="64">
        <v>0</v>
      </c>
      <c r="G578" s="64">
        <v>14</v>
      </c>
      <c r="H578" s="64">
        <v>14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1835</v>
      </c>
      <c r="D579" s="64">
        <v>0</v>
      </c>
      <c r="E579" s="64">
        <v>0</v>
      </c>
      <c r="F579" s="64">
        <v>0</v>
      </c>
      <c r="G579" s="64">
        <v>6</v>
      </c>
      <c r="H579" s="64">
        <v>6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1835</v>
      </c>
      <c r="D580" s="64">
        <v>0</v>
      </c>
      <c r="E580" s="64">
        <v>0</v>
      </c>
      <c r="F580" s="64">
        <v>0</v>
      </c>
      <c r="G580" s="64">
        <v>17</v>
      </c>
      <c r="H580" s="64">
        <v>17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1835</v>
      </c>
      <c r="D581" s="64">
        <v>0</v>
      </c>
      <c r="E581" s="64">
        <v>0</v>
      </c>
      <c r="F581" s="64">
        <v>0</v>
      </c>
      <c r="G581" s="64">
        <v>2</v>
      </c>
      <c r="H581" s="64">
        <v>2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1835</v>
      </c>
      <c r="D585" s="65">
        <v>0</v>
      </c>
      <c r="E585" s="65">
        <v>0</v>
      </c>
      <c r="F585" s="65">
        <v>0</v>
      </c>
      <c r="G585" s="65">
        <v>39</v>
      </c>
      <c r="H585" s="65">
        <v>39</v>
      </c>
      <c r="I585" s="80">
        <v>0</v>
      </c>
    </row>
    <row r="586" spans="1:13" ht="19.5" customHeight="1" x14ac:dyDescent="0.35">
      <c r="A586" s="8" t="s">
        <v>21</v>
      </c>
      <c r="B586" s="63"/>
      <c r="C586" s="17" t="s">
        <v>1835</v>
      </c>
      <c r="D586" s="65">
        <v>0</v>
      </c>
      <c r="E586" s="65">
        <v>0</v>
      </c>
      <c r="F586" s="65">
        <v>0</v>
      </c>
      <c r="G586" s="65">
        <v>62</v>
      </c>
      <c r="H586" s="65">
        <v>62</v>
      </c>
      <c r="I586" s="80">
        <v>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1836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1836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1836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1836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1836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1836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1836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1836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1836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1836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1836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1836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4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1509</v>
      </c>
      <c r="D1" s="19" t="s">
        <v>2037</v>
      </c>
      <c r="F1" s="19" t="s">
        <v>158</v>
      </c>
      <c r="G1" s="19">
        <f>H26</f>
        <v>68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1771</v>
      </c>
      <c r="D8" s="64" t="s">
        <v>160</v>
      </c>
      <c r="E8" s="64" t="s">
        <v>180</v>
      </c>
      <c r="F8" s="64" t="s">
        <v>178</v>
      </c>
      <c r="G8" s="64" t="s">
        <v>160</v>
      </c>
      <c r="H8" s="64" t="s">
        <v>275</v>
      </c>
      <c r="I8" s="66" t="s">
        <v>451</v>
      </c>
    </row>
    <row r="9" spans="1:14" ht="19.5" customHeight="1" x14ac:dyDescent="0.35">
      <c r="A9" s="92"/>
      <c r="B9" s="61" t="s">
        <v>13</v>
      </c>
      <c r="C9" s="7" t="s">
        <v>1771</v>
      </c>
      <c r="D9" s="64" t="s">
        <v>204</v>
      </c>
      <c r="E9" s="64" t="s">
        <v>180</v>
      </c>
      <c r="F9" s="64" t="s">
        <v>162</v>
      </c>
      <c r="G9" s="64" t="s">
        <v>160</v>
      </c>
      <c r="H9" s="64" t="s">
        <v>161</v>
      </c>
      <c r="I9" s="66" t="s">
        <v>398</v>
      </c>
    </row>
    <row r="10" spans="1:14" ht="19.5" customHeight="1" x14ac:dyDescent="0.35">
      <c r="A10" s="92"/>
      <c r="B10" s="61" t="s">
        <v>14</v>
      </c>
      <c r="C10" s="7" t="s">
        <v>1771</v>
      </c>
      <c r="D10" s="64" t="s">
        <v>162</v>
      </c>
      <c r="E10" s="64" t="s">
        <v>179</v>
      </c>
      <c r="F10" s="64" t="s">
        <v>162</v>
      </c>
      <c r="G10" s="64" t="s">
        <v>160</v>
      </c>
      <c r="H10" s="64" t="s">
        <v>204</v>
      </c>
      <c r="I10" s="66" t="s">
        <v>910</v>
      </c>
    </row>
    <row r="11" spans="1:14" ht="19.5" customHeight="1" x14ac:dyDescent="0.35">
      <c r="A11" s="92"/>
      <c r="B11" s="61" t="s">
        <v>15</v>
      </c>
      <c r="C11" s="7" t="s">
        <v>1771</v>
      </c>
      <c r="D11" s="64" t="s">
        <v>160</v>
      </c>
      <c r="E11" s="64" t="s">
        <v>162</v>
      </c>
      <c r="F11" s="64" t="s">
        <v>160</v>
      </c>
      <c r="G11" s="64" t="s">
        <v>160</v>
      </c>
      <c r="H11" s="64" t="s">
        <v>162</v>
      </c>
      <c r="I11" s="66" t="s">
        <v>727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1771</v>
      </c>
      <c r="D15" s="64" t="s">
        <v>178</v>
      </c>
      <c r="E15" s="64" t="s">
        <v>380</v>
      </c>
      <c r="F15" s="64" t="s">
        <v>180</v>
      </c>
      <c r="G15" s="64" t="s">
        <v>160</v>
      </c>
      <c r="H15" s="64" t="s">
        <v>410</v>
      </c>
      <c r="I15" s="66" t="s">
        <v>197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1771</v>
      </c>
      <c r="D17" s="64" t="s">
        <v>160</v>
      </c>
      <c r="E17" s="64" t="s">
        <v>162</v>
      </c>
      <c r="F17" s="64" t="s">
        <v>160</v>
      </c>
      <c r="G17" s="64" t="s">
        <v>160</v>
      </c>
      <c r="H17" s="64" t="s">
        <v>162</v>
      </c>
      <c r="I17" s="66" t="s">
        <v>202</v>
      </c>
    </row>
    <row r="18" spans="1:13" ht="19.5" customHeight="1" x14ac:dyDescent="0.35">
      <c r="A18" s="92"/>
      <c r="B18" s="61" t="s">
        <v>12</v>
      </c>
      <c r="C18" s="7" t="s">
        <v>1771</v>
      </c>
      <c r="D18" s="64" t="s">
        <v>178</v>
      </c>
      <c r="E18" s="64" t="s">
        <v>163</v>
      </c>
      <c r="F18" s="64" t="s">
        <v>180</v>
      </c>
      <c r="G18" s="64" t="s">
        <v>160</v>
      </c>
      <c r="H18" s="64" t="s">
        <v>195</v>
      </c>
      <c r="I18" s="66" t="s">
        <v>718</v>
      </c>
    </row>
    <row r="19" spans="1:13" ht="19.5" customHeight="1" x14ac:dyDescent="0.35">
      <c r="A19" s="92"/>
      <c r="B19" s="61" t="s">
        <v>13</v>
      </c>
      <c r="C19" s="7" t="s">
        <v>1771</v>
      </c>
      <c r="D19" s="64" t="s">
        <v>162</v>
      </c>
      <c r="E19" s="64" t="s">
        <v>163</v>
      </c>
      <c r="F19" s="64" t="s">
        <v>222</v>
      </c>
      <c r="G19" s="64" t="s">
        <v>160</v>
      </c>
      <c r="H19" s="64" t="s">
        <v>331</v>
      </c>
      <c r="I19" s="66" t="s">
        <v>449</v>
      </c>
    </row>
    <row r="20" spans="1:13" ht="19.5" customHeight="1" x14ac:dyDescent="0.35">
      <c r="A20" s="92"/>
      <c r="B20" s="61" t="s">
        <v>14</v>
      </c>
      <c r="C20" s="7" t="s">
        <v>1771</v>
      </c>
      <c r="D20" s="64" t="s">
        <v>204</v>
      </c>
      <c r="E20" s="64" t="s">
        <v>235</v>
      </c>
      <c r="F20" s="64" t="s">
        <v>178</v>
      </c>
      <c r="G20" s="64" t="s">
        <v>160</v>
      </c>
      <c r="H20" s="64" t="s">
        <v>233</v>
      </c>
      <c r="I20" s="66" t="s">
        <v>371</v>
      </c>
    </row>
    <row r="21" spans="1:13" ht="19.5" customHeight="1" x14ac:dyDescent="0.35">
      <c r="A21" s="92"/>
      <c r="B21" s="61" t="s">
        <v>15</v>
      </c>
      <c r="C21" s="7" t="s">
        <v>1771</v>
      </c>
      <c r="D21" s="64" t="s">
        <v>162</v>
      </c>
      <c r="E21" s="64" t="s">
        <v>204</v>
      </c>
      <c r="F21" s="64" t="s">
        <v>160</v>
      </c>
      <c r="G21" s="64" t="s">
        <v>160</v>
      </c>
      <c r="H21" s="64" t="s">
        <v>204</v>
      </c>
      <c r="I21" s="66" t="s">
        <v>915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1771</v>
      </c>
      <c r="D25" s="65">
        <v>9</v>
      </c>
      <c r="E25" s="65">
        <v>32</v>
      </c>
      <c r="F25" s="65">
        <v>15</v>
      </c>
      <c r="G25" s="65">
        <v>0</v>
      </c>
      <c r="H25" s="65">
        <v>47</v>
      </c>
      <c r="I25" s="67">
        <v>23.3</v>
      </c>
    </row>
    <row r="26" spans="1:13" ht="19.5" customHeight="1" x14ac:dyDescent="0.35">
      <c r="A26" s="8" t="s">
        <v>21</v>
      </c>
      <c r="B26" s="63"/>
      <c r="C26" s="8" t="s">
        <v>1771</v>
      </c>
      <c r="D26" s="65">
        <v>13</v>
      </c>
      <c r="E26" s="65">
        <v>47</v>
      </c>
      <c r="F26" s="65">
        <v>21</v>
      </c>
      <c r="G26" s="65">
        <v>0</v>
      </c>
      <c r="H26" s="65">
        <v>68</v>
      </c>
      <c r="I26" s="67">
        <v>23.3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1772</v>
      </c>
      <c r="D36" s="64" t="s">
        <v>160</v>
      </c>
      <c r="E36" s="64" t="s">
        <v>160</v>
      </c>
      <c r="F36" s="64" t="s">
        <v>275</v>
      </c>
      <c r="G36" s="64" t="s">
        <v>275</v>
      </c>
      <c r="H36" s="66">
        <v>0</v>
      </c>
    </row>
    <row r="37" spans="1:13" ht="19.5" customHeight="1" x14ac:dyDescent="0.35">
      <c r="A37" s="92"/>
      <c r="B37" s="61" t="s">
        <v>13</v>
      </c>
      <c r="C37" s="7" t="s">
        <v>1772</v>
      </c>
      <c r="D37" s="64" t="s">
        <v>160</v>
      </c>
      <c r="E37" s="64" t="s">
        <v>160</v>
      </c>
      <c r="F37" s="64" t="s">
        <v>161</v>
      </c>
      <c r="G37" s="64" t="s">
        <v>161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1772</v>
      </c>
      <c r="D38" s="64" t="s">
        <v>160</v>
      </c>
      <c r="E38" s="64" t="s">
        <v>160</v>
      </c>
      <c r="F38" s="64" t="s">
        <v>204</v>
      </c>
      <c r="G38" s="64" t="s">
        <v>204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1772</v>
      </c>
      <c r="D39" s="64" t="s">
        <v>160</v>
      </c>
      <c r="E39" s="64" t="s">
        <v>160</v>
      </c>
      <c r="F39" s="64" t="s">
        <v>162</v>
      </c>
      <c r="G39" s="64" t="s">
        <v>162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1772</v>
      </c>
      <c r="D43" s="64" t="s">
        <v>160</v>
      </c>
      <c r="E43" s="64" t="s">
        <v>160</v>
      </c>
      <c r="F43" s="64" t="s">
        <v>410</v>
      </c>
      <c r="G43" s="64" t="s">
        <v>410</v>
      </c>
      <c r="H43" s="66">
        <v>0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1772</v>
      </c>
      <c r="D45" s="64" t="s">
        <v>160</v>
      </c>
      <c r="E45" s="64" t="s">
        <v>160</v>
      </c>
      <c r="F45" s="64" t="s">
        <v>162</v>
      </c>
      <c r="G45" s="64" t="s">
        <v>162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1772</v>
      </c>
      <c r="D46" s="64" t="s">
        <v>160</v>
      </c>
      <c r="E46" s="64" t="s">
        <v>162</v>
      </c>
      <c r="F46" s="64" t="s">
        <v>331</v>
      </c>
      <c r="G46" s="64" t="s">
        <v>195</v>
      </c>
      <c r="H46" s="66" t="s">
        <v>521</v>
      </c>
    </row>
    <row r="47" spans="1:13" ht="19.5" customHeight="1" x14ac:dyDescent="0.35">
      <c r="A47" s="92"/>
      <c r="B47" s="61" t="s">
        <v>13</v>
      </c>
      <c r="C47" s="7" t="s">
        <v>1772</v>
      </c>
      <c r="D47" s="64" t="s">
        <v>160</v>
      </c>
      <c r="E47" s="64" t="s">
        <v>160</v>
      </c>
      <c r="F47" s="64" t="s">
        <v>331</v>
      </c>
      <c r="G47" s="64" t="s">
        <v>331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1772</v>
      </c>
      <c r="D48" s="64" t="s">
        <v>179</v>
      </c>
      <c r="E48" s="64" t="s">
        <v>160</v>
      </c>
      <c r="F48" s="64" t="s">
        <v>195</v>
      </c>
      <c r="G48" s="64" t="s">
        <v>233</v>
      </c>
      <c r="H48" s="66" t="s">
        <v>1411</v>
      </c>
    </row>
    <row r="49" spans="1:13" ht="19.5" customHeight="1" x14ac:dyDescent="0.35">
      <c r="A49" s="92"/>
      <c r="B49" s="61" t="s">
        <v>15</v>
      </c>
      <c r="C49" s="7" t="s">
        <v>1772</v>
      </c>
      <c r="D49" s="64" t="s">
        <v>160</v>
      </c>
      <c r="E49" s="64" t="s">
        <v>160</v>
      </c>
      <c r="F49" s="64" t="s">
        <v>204</v>
      </c>
      <c r="G49" s="64" t="s">
        <v>204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1772</v>
      </c>
      <c r="D53" s="64" t="s">
        <v>179</v>
      </c>
      <c r="E53" s="64" t="s">
        <v>162</v>
      </c>
      <c r="F53" s="64" t="s">
        <v>406</v>
      </c>
      <c r="G53" s="64" t="s">
        <v>748</v>
      </c>
      <c r="H53" s="66" t="s">
        <v>1122</v>
      </c>
    </row>
    <row r="54" spans="1:13" ht="19.5" customHeight="1" x14ac:dyDescent="0.35">
      <c r="A54" s="8" t="s">
        <v>21</v>
      </c>
      <c r="B54" s="63"/>
      <c r="C54" s="8" t="s">
        <v>1772</v>
      </c>
      <c r="D54" s="65">
        <v>2</v>
      </c>
      <c r="E54" s="65">
        <v>1</v>
      </c>
      <c r="F54" s="65">
        <v>65</v>
      </c>
      <c r="G54" s="65">
        <v>68</v>
      </c>
      <c r="H54" s="67">
        <v>85.4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1773</v>
      </c>
      <c r="D64" s="64" t="s">
        <v>179</v>
      </c>
      <c r="E64" s="64" t="s">
        <v>178</v>
      </c>
      <c r="F64" s="64" t="s">
        <v>178</v>
      </c>
      <c r="G64" s="64" t="s">
        <v>160</v>
      </c>
      <c r="H64" s="64" t="s">
        <v>275</v>
      </c>
      <c r="I64" s="66" t="s">
        <v>1046</v>
      </c>
    </row>
    <row r="65" spans="1:13" ht="19.5" customHeight="1" x14ac:dyDescent="0.35">
      <c r="A65" s="92"/>
      <c r="B65" s="61" t="s">
        <v>13</v>
      </c>
      <c r="C65" s="7" t="s">
        <v>1773</v>
      </c>
      <c r="D65" s="64" t="s">
        <v>179</v>
      </c>
      <c r="E65" s="64" t="s">
        <v>160</v>
      </c>
      <c r="F65" s="64" t="s">
        <v>222</v>
      </c>
      <c r="G65" s="64" t="s">
        <v>160</v>
      </c>
      <c r="H65" s="64" t="s">
        <v>161</v>
      </c>
      <c r="I65" s="66" t="s">
        <v>675</v>
      </c>
    </row>
    <row r="66" spans="1:13" ht="19.5" customHeight="1" x14ac:dyDescent="0.35">
      <c r="A66" s="92"/>
      <c r="B66" s="61" t="s">
        <v>14</v>
      </c>
      <c r="C66" s="7" t="s">
        <v>1773</v>
      </c>
      <c r="D66" s="64" t="s">
        <v>179</v>
      </c>
      <c r="E66" s="64" t="s">
        <v>160</v>
      </c>
      <c r="F66" s="64" t="s">
        <v>162</v>
      </c>
      <c r="G66" s="64" t="s">
        <v>160</v>
      </c>
      <c r="H66" s="64" t="s">
        <v>204</v>
      </c>
      <c r="I66" s="66" t="s">
        <v>999</v>
      </c>
    </row>
    <row r="67" spans="1:13" ht="19.5" customHeight="1" x14ac:dyDescent="0.35">
      <c r="A67" s="92"/>
      <c r="B67" s="61" t="s">
        <v>15</v>
      </c>
      <c r="C67" s="7" t="s">
        <v>1773</v>
      </c>
      <c r="D67" s="64" t="s">
        <v>162</v>
      </c>
      <c r="E67" s="64" t="s">
        <v>160</v>
      </c>
      <c r="F67" s="64" t="s">
        <v>160</v>
      </c>
      <c r="G67" s="64" t="s">
        <v>160</v>
      </c>
      <c r="H67" s="64" t="s">
        <v>162</v>
      </c>
      <c r="I67" s="66" t="s">
        <v>1478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1773</v>
      </c>
      <c r="D71" s="64" t="s">
        <v>161</v>
      </c>
      <c r="E71" s="64" t="s">
        <v>178</v>
      </c>
      <c r="F71" s="64" t="s">
        <v>275</v>
      </c>
      <c r="G71" s="64" t="s">
        <v>160</v>
      </c>
      <c r="H71" s="64" t="s">
        <v>410</v>
      </c>
      <c r="I71" s="66" t="s">
        <v>1043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1773</v>
      </c>
      <c r="D73" s="64" t="s">
        <v>160</v>
      </c>
      <c r="E73" s="64" t="s">
        <v>160</v>
      </c>
      <c r="F73" s="64" t="s">
        <v>162</v>
      </c>
      <c r="G73" s="64" t="s">
        <v>160</v>
      </c>
      <c r="H73" s="64" t="s">
        <v>162</v>
      </c>
      <c r="I73" s="66" t="s">
        <v>904</v>
      </c>
    </row>
    <row r="74" spans="1:13" ht="19.5" customHeight="1" x14ac:dyDescent="0.35">
      <c r="A74" s="92"/>
      <c r="B74" s="61" t="s">
        <v>12</v>
      </c>
      <c r="C74" s="7" t="s">
        <v>1773</v>
      </c>
      <c r="D74" s="64" t="s">
        <v>161</v>
      </c>
      <c r="E74" s="64" t="s">
        <v>179</v>
      </c>
      <c r="F74" s="64" t="s">
        <v>222</v>
      </c>
      <c r="G74" s="64" t="s">
        <v>160</v>
      </c>
      <c r="H74" s="64" t="s">
        <v>195</v>
      </c>
      <c r="I74" s="66" t="s">
        <v>942</v>
      </c>
    </row>
    <row r="75" spans="1:13" ht="19.5" customHeight="1" x14ac:dyDescent="0.35">
      <c r="A75" s="92"/>
      <c r="B75" s="61" t="s">
        <v>13</v>
      </c>
      <c r="C75" s="7" t="s">
        <v>1773</v>
      </c>
      <c r="D75" s="64" t="s">
        <v>161</v>
      </c>
      <c r="E75" s="64" t="s">
        <v>178</v>
      </c>
      <c r="F75" s="64" t="s">
        <v>179</v>
      </c>
      <c r="G75" s="64" t="s">
        <v>160</v>
      </c>
      <c r="H75" s="64" t="s">
        <v>331</v>
      </c>
      <c r="I75" s="66" t="s">
        <v>648</v>
      </c>
    </row>
    <row r="76" spans="1:13" ht="19.5" customHeight="1" x14ac:dyDescent="0.35">
      <c r="A76" s="92"/>
      <c r="B76" s="61" t="s">
        <v>14</v>
      </c>
      <c r="C76" s="7" t="s">
        <v>1773</v>
      </c>
      <c r="D76" s="64" t="s">
        <v>162</v>
      </c>
      <c r="E76" s="64" t="s">
        <v>161</v>
      </c>
      <c r="F76" s="64" t="s">
        <v>163</v>
      </c>
      <c r="G76" s="64" t="s">
        <v>160</v>
      </c>
      <c r="H76" s="64" t="s">
        <v>233</v>
      </c>
      <c r="I76" s="66" t="s">
        <v>1223</v>
      </c>
    </row>
    <row r="77" spans="1:13" ht="19.5" customHeight="1" x14ac:dyDescent="0.35">
      <c r="A77" s="92"/>
      <c r="B77" s="61" t="s">
        <v>15</v>
      </c>
      <c r="C77" s="7" t="s">
        <v>1773</v>
      </c>
      <c r="D77" s="64" t="s">
        <v>179</v>
      </c>
      <c r="E77" s="64" t="s">
        <v>160</v>
      </c>
      <c r="F77" s="64" t="s">
        <v>162</v>
      </c>
      <c r="G77" s="64" t="s">
        <v>160</v>
      </c>
      <c r="H77" s="64" t="s">
        <v>204</v>
      </c>
      <c r="I77" s="66" t="s">
        <v>806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1773</v>
      </c>
      <c r="D81" s="64" t="s">
        <v>215</v>
      </c>
      <c r="E81" s="64" t="s">
        <v>331</v>
      </c>
      <c r="F81" s="64" t="s">
        <v>215</v>
      </c>
      <c r="G81" s="64" t="s">
        <v>160</v>
      </c>
      <c r="H81" s="64" t="s">
        <v>748</v>
      </c>
      <c r="I81" s="66" t="s">
        <v>264</v>
      </c>
    </row>
    <row r="82" spans="1:13" ht="19.5" customHeight="1" x14ac:dyDescent="0.35">
      <c r="A82" s="8" t="s">
        <v>21</v>
      </c>
      <c r="B82" s="63"/>
      <c r="C82" s="17" t="s">
        <v>1773</v>
      </c>
      <c r="D82" s="65">
        <v>24</v>
      </c>
      <c r="E82" s="65">
        <v>17</v>
      </c>
      <c r="F82" s="65">
        <v>27</v>
      </c>
      <c r="G82" s="65">
        <v>0</v>
      </c>
      <c r="H82" s="65">
        <v>68</v>
      </c>
      <c r="I82" s="67">
        <v>133.30000000000001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1774</v>
      </c>
      <c r="D92" s="64" t="s">
        <v>220</v>
      </c>
      <c r="E92" s="64" t="s">
        <v>160</v>
      </c>
      <c r="F92" s="64" t="s">
        <v>162</v>
      </c>
      <c r="G92" s="64" t="s">
        <v>160</v>
      </c>
      <c r="H92" s="64" t="s">
        <v>275</v>
      </c>
      <c r="I92" s="66" t="s">
        <v>883</v>
      </c>
    </row>
    <row r="93" spans="1:13" ht="19.5" customHeight="1" x14ac:dyDescent="0.35">
      <c r="A93" s="92"/>
      <c r="B93" s="61" t="s">
        <v>13</v>
      </c>
      <c r="C93" s="7" t="s">
        <v>1774</v>
      </c>
      <c r="D93" s="64" t="s">
        <v>180</v>
      </c>
      <c r="E93" s="64" t="s">
        <v>162</v>
      </c>
      <c r="F93" s="64" t="s">
        <v>160</v>
      </c>
      <c r="G93" s="64" t="s">
        <v>160</v>
      </c>
      <c r="H93" s="64" t="s">
        <v>161</v>
      </c>
      <c r="I93" s="66" t="s">
        <v>998</v>
      </c>
    </row>
    <row r="94" spans="1:13" ht="19.5" customHeight="1" x14ac:dyDescent="0.35">
      <c r="A94" s="92"/>
      <c r="B94" s="61" t="s">
        <v>14</v>
      </c>
      <c r="C94" s="7" t="s">
        <v>1774</v>
      </c>
      <c r="D94" s="64" t="s">
        <v>204</v>
      </c>
      <c r="E94" s="64" t="s">
        <v>160</v>
      </c>
      <c r="F94" s="64" t="s">
        <v>160</v>
      </c>
      <c r="G94" s="64" t="s">
        <v>160</v>
      </c>
      <c r="H94" s="64" t="s">
        <v>204</v>
      </c>
      <c r="I94" s="66" t="s">
        <v>815</v>
      </c>
    </row>
    <row r="95" spans="1:13" ht="19.5" customHeight="1" x14ac:dyDescent="0.35">
      <c r="A95" s="92"/>
      <c r="B95" s="61" t="s">
        <v>15</v>
      </c>
      <c r="C95" s="7" t="s">
        <v>1774</v>
      </c>
      <c r="D95" s="64" t="s">
        <v>162</v>
      </c>
      <c r="E95" s="64" t="s">
        <v>160</v>
      </c>
      <c r="F95" s="64" t="s">
        <v>160</v>
      </c>
      <c r="G95" s="64" t="s">
        <v>160</v>
      </c>
      <c r="H95" s="64" t="s">
        <v>162</v>
      </c>
      <c r="I95" s="66" t="s">
        <v>821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1774</v>
      </c>
      <c r="D99" s="64" t="s">
        <v>287</v>
      </c>
      <c r="E99" s="64" t="s">
        <v>162</v>
      </c>
      <c r="F99" s="64" t="s">
        <v>162</v>
      </c>
      <c r="G99" s="64" t="s">
        <v>160</v>
      </c>
      <c r="H99" s="64" t="s">
        <v>410</v>
      </c>
      <c r="I99" s="66" t="s">
        <v>304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1774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296</v>
      </c>
    </row>
    <row r="102" spans="1:13" ht="19.5" customHeight="1" x14ac:dyDescent="0.35">
      <c r="A102" s="92"/>
      <c r="B102" s="61" t="s">
        <v>12</v>
      </c>
      <c r="C102" s="7" t="s">
        <v>1774</v>
      </c>
      <c r="D102" s="64" t="s">
        <v>331</v>
      </c>
      <c r="E102" s="64" t="s">
        <v>160</v>
      </c>
      <c r="F102" s="64" t="s">
        <v>162</v>
      </c>
      <c r="G102" s="64" t="s">
        <v>160</v>
      </c>
      <c r="H102" s="64" t="s">
        <v>195</v>
      </c>
      <c r="I102" s="66" t="s">
        <v>505</v>
      </c>
    </row>
    <row r="103" spans="1:13" ht="19.5" customHeight="1" x14ac:dyDescent="0.35">
      <c r="A103" s="92"/>
      <c r="B103" s="61" t="s">
        <v>13</v>
      </c>
      <c r="C103" s="7" t="s">
        <v>1774</v>
      </c>
      <c r="D103" s="64" t="s">
        <v>235</v>
      </c>
      <c r="E103" s="64" t="s">
        <v>160</v>
      </c>
      <c r="F103" s="64" t="s">
        <v>162</v>
      </c>
      <c r="G103" s="64" t="s">
        <v>160</v>
      </c>
      <c r="H103" s="64" t="s">
        <v>331</v>
      </c>
      <c r="I103" s="66" t="s">
        <v>301</v>
      </c>
    </row>
    <row r="104" spans="1:13" ht="19.5" customHeight="1" x14ac:dyDescent="0.35">
      <c r="A104" s="92"/>
      <c r="B104" s="61" t="s">
        <v>14</v>
      </c>
      <c r="C104" s="7" t="s">
        <v>1774</v>
      </c>
      <c r="D104" s="64" t="s">
        <v>380</v>
      </c>
      <c r="E104" s="64" t="s">
        <v>162</v>
      </c>
      <c r="F104" s="64" t="s">
        <v>160</v>
      </c>
      <c r="G104" s="64" t="s">
        <v>160</v>
      </c>
      <c r="H104" s="64" t="s">
        <v>233</v>
      </c>
      <c r="I104" s="66" t="s">
        <v>297</v>
      </c>
    </row>
    <row r="105" spans="1:13" ht="19.5" customHeight="1" x14ac:dyDescent="0.35">
      <c r="A105" s="92"/>
      <c r="B105" s="61" t="s">
        <v>15</v>
      </c>
      <c r="C105" s="7" t="s">
        <v>1774</v>
      </c>
      <c r="D105" s="64" t="s">
        <v>204</v>
      </c>
      <c r="E105" s="64" t="s">
        <v>160</v>
      </c>
      <c r="F105" s="64" t="s">
        <v>160</v>
      </c>
      <c r="G105" s="64" t="s">
        <v>160</v>
      </c>
      <c r="H105" s="64" t="s">
        <v>204</v>
      </c>
      <c r="I105" s="66" t="s">
        <v>674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1774</v>
      </c>
      <c r="D109" s="64" t="s">
        <v>406</v>
      </c>
      <c r="E109" s="64" t="s">
        <v>162</v>
      </c>
      <c r="F109" s="64" t="s">
        <v>179</v>
      </c>
      <c r="G109" s="64" t="s">
        <v>160</v>
      </c>
      <c r="H109" s="64" t="s">
        <v>748</v>
      </c>
      <c r="I109" s="66" t="s">
        <v>500</v>
      </c>
    </row>
    <row r="110" spans="1:13" ht="19.5" customHeight="1" x14ac:dyDescent="0.35">
      <c r="A110" s="8" t="s">
        <v>21</v>
      </c>
      <c r="B110" s="63"/>
      <c r="C110" s="8" t="s">
        <v>1774</v>
      </c>
      <c r="D110" s="65">
        <v>63</v>
      </c>
      <c r="E110" s="65">
        <v>2</v>
      </c>
      <c r="F110" s="65">
        <v>3</v>
      </c>
      <c r="G110" s="65">
        <v>0</v>
      </c>
      <c r="H110" s="65">
        <v>68</v>
      </c>
      <c r="I110" s="67">
        <v>71.599999999999994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1775</v>
      </c>
      <c r="D120" s="64" t="s">
        <v>161</v>
      </c>
      <c r="E120" s="64" t="s">
        <v>204</v>
      </c>
      <c r="F120" s="64" t="s">
        <v>160</v>
      </c>
      <c r="G120" s="64" t="s">
        <v>160</v>
      </c>
      <c r="H120" s="64" t="s">
        <v>275</v>
      </c>
      <c r="I120" s="66" t="s">
        <v>1479</v>
      </c>
    </row>
    <row r="121" spans="1:13" ht="19.5" customHeight="1" x14ac:dyDescent="0.35">
      <c r="A121" s="92"/>
      <c r="B121" s="61" t="s">
        <v>13</v>
      </c>
      <c r="C121" s="7" t="s">
        <v>1775</v>
      </c>
      <c r="D121" s="64" t="s">
        <v>161</v>
      </c>
      <c r="E121" s="64" t="s">
        <v>160</v>
      </c>
      <c r="F121" s="64" t="s">
        <v>160</v>
      </c>
      <c r="G121" s="64" t="s">
        <v>160</v>
      </c>
      <c r="H121" s="64" t="s">
        <v>161</v>
      </c>
      <c r="I121" s="66" t="s">
        <v>1218</v>
      </c>
    </row>
    <row r="122" spans="1:13" ht="19.5" customHeight="1" x14ac:dyDescent="0.35">
      <c r="A122" s="92"/>
      <c r="B122" s="61" t="s">
        <v>14</v>
      </c>
      <c r="C122" s="7" t="s">
        <v>1775</v>
      </c>
      <c r="D122" s="64" t="s">
        <v>204</v>
      </c>
      <c r="E122" s="64" t="s">
        <v>160</v>
      </c>
      <c r="F122" s="64" t="s">
        <v>160</v>
      </c>
      <c r="G122" s="64" t="s">
        <v>160</v>
      </c>
      <c r="H122" s="64" t="s">
        <v>204</v>
      </c>
      <c r="I122" s="66" t="s">
        <v>795</v>
      </c>
    </row>
    <row r="123" spans="1:13" ht="19.5" customHeight="1" x14ac:dyDescent="0.35">
      <c r="A123" s="92"/>
      <c r="B123" s="61" t="s">
        <v>15</v>
      </c>
      <c r="C123" s="7" t="s">
        <v>1775</v>
      </c>
      <c r="D123" s="64" t="s">
        <v>162</v>
      </c>
      <c r="E123" s="64" t="s">
        <v>160</v>
      </c>
      <c r="F123" s="64" t="s">
        <v>160</v>
      </c>
      <c r="G123" s="64" t="s">
        <v>160</v>
      </c>
      <c r="H123" s="64" t="s">
        <v>162</v>
      </c>
      <c r="I123" s="66" t="s">
        <v>340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1775</v>
      </c>
      <c r="D127" s="64" t="s">
        <v>313</v>
      </c>
      <c r="E127" s="64" t="s">
        <v>204</v>
      </c>
      <c r="F127" s="64" t="s">
        <v>160</v>
      </c>
      <c r="G127" s="64" t="s">
        <v>160</v>
      </c>
      <c r="H127" s="64" t="s">
        <v>410</v>
      </c>
      <c r="I127" s="66" t="s">
        <v>1281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1775</v>
      </c>
      <c r="D129" s="64" t="s">
        <v>162</v>
      </c>
      <c r="E129" s="64" t="s">
        <v>160</v>
      </c>
      <c r="F129" s="64" t="s">
        <v>160</v>
      </c>
      <c r="G129" s="64" t="s">
        <v>160</v>
      </c>
      <c r="H129" s="64" t="s">
        <v>162</v>
      </c>
      <c r="I129" s="66" t="s">
        <v>815</v>
      </c>
    </row>
    <row r="130" spans="1:13" ht="19.5" customHeight="1" x14ac:dyDescent="0.35">
      <c r="A130" s="92"/>
      <c r="B130" s="61" t="s">
        <v>12</v>
      </c>
      <c r="C130" s="7" t="s">
        <v>1775</v>
      </c>
      <c r="D130" s="64" t="s">
        <v>275</v>
      </c>
      <c r="E130" s="64" t="s">
        <v>204</v>
      </c>
      <c r="F130" s="64" t="s">
        <v>162</v>
      </c>
      <c r="G130" s="64" t="s">
        <v>160</v>
      </c>
      <c r="H130" s="64" t="s">
        <v>195</v>
      </c>
      <c r="I130" s="66" t="s">
        <v>1249</v>
      </c>
    </row>
    <row r="131" spans="1:13" ht="19.5" customHeight="1" x14ac:dyDescent="0.35">
      <c r="A131" s="92"/>
      <c r="B131" s="61" t="s">
        <v>13</v>
      </c>
      <c r="C131" s="7" t="s">
        <v>1775</v>
      </c>
      <c r="D131" s="64" t="s">
        <v>318</v>
      </c>
      <c r="E131" s="64" t="s">
        <v>179</v>
      </c>
      <c r="F131" s="64" t="s">
        <v>160</v>
      </c>
      <c r="G131" s="64" t="s">
        <v>160</v>
      </c>
      <c r="H131" s="64" t="s">
        <v>331</v>
      </c>
      <c r="I131" s="66" t="s">
        <v>581</v>
      </c>
    </row>
    <row r="132" spans="1:13" ht="19.5" customHeight="1" x14ac:dyDescent="0.35">
      <c r="A132" s="92"/>
      <c r="B132" s="61" t="s">
        <v>14</v>
      </c>
      <c r="C132" s="7" t="s">
        <v>1775</v>
      </c>
      <c r="D132" s="64" t="s">
        <v>380</v>
      </c>
      <c r="E132" s="64" t="s">
        <v>162</v>
      </c>
      <c r="F132" s="64" t="s">
        <v>160</v>
      </c>
      <c r="G132" s="64" t="s">
        <v>160</v>
      </c>
      <c r="H132" s="64" t="s">
        <v>233</v>
      </c>
      <c r="I132" s="66" t="s">
        <v>1266</v>
      </c>
    </row>
    <row r="133" spans="1:13" ht="19.5" customHeight="1" x14ac:dyDescent="0.35">
      <c r="A133" s="92"/>
      <c r="B133" s="61" t="s">
        <v>15</v>
      </c>
      <c r="C133" s="7" t="s">
        <v>1775</v>
      </c>
      <c r="D133" s="64" t="s">
        <v>204</v>
      </c>
      <c r="E133" s="64" t="s">
        <v>160</v>
      </c>
      <c r="F133" s="64" t="s">
        <v>160</v>
      </c>
      <c r="G133" s="64" t="s">
        <v>160</v>
      </c>
      <c r="H133" s="64" t="s">
        <v>204</v>
      </c>
      <c r="I133" s="66" t="s">
        <v>521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1775</v>
      </c>
      <c r="D137" s="64" t="s">
        <v>191</v>
      </c>
      <c r="E137" s="64" t="s">
        <v>180</v>
      </c>
      <c r="F137" s="64" t="s">
        <v>162</v>
      </c>
      <c r="G137" s="64" t="s">
        <v>160</v>
      </c>
      <c r="H137" s="64" t="s">
        <v>748</v>
      </c>
      <c r="I137" s="66" t="s">
        <v>541</v>
      </c>
    </row>
    <row r="138" spans="1:13" ht="19.5" customHeight="1" x14ac:dyDescent="0.35">
      <c r="A138" s="8" t="s">
        <v>21</v>
      </c>
      <c r="B138" s="63"/>
      <c r="C138" s="17" t="s">
        <v>1775</v>
      </c>
      <c r="D138" s="65">
        <v>58</v>
      </c>
      <c r="E138" s="65">
        <v>9</v>
      </c>
      <c r="F138" s="65">
        <v>1</v>
      </c>
      <c r="G138" s="65">
        <v>0</v>
      </c>
      <c r="H138" s="65">
        <v>68</v>
      </c>
      <c r="I138" s="67">
        <v>105.4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1776</v>
      </c>
      <c r="D148" s="64" t="s">
        <v>275</v>
      </c>
      <c r="E148" s="64" t="s">
        <v>160</v>
      </c>
      <c r="F148" s="64" t="s">
        <v>160</v>
      </c>
      <c r="G148" s="64" t="s">
        <v>160</v>
      </c>
      <c r="H148" s="64" t="s">
        <v>275</v>
      </c>
      <c r="I148" s="66" t="s">
        <v>1056</v>
      </c>
    </row>
    <row r="149" spans="1:13" ht="19.5" customHeight="1" x14ac:dyDescent="0.35">
      <c r="A149" s="92"/>
      <c r="B149" s="61" t="s">
        <v>13</v>
      </c>
      <c r="C149" s="7" t="s">
        <v>1776</v>
      </c>
      <c r="D149" s="64" t="s">
        <v>180</v>
      </c>
      <c r="E149" s="64" t="s">
        <v>162</v>
      </c>
      <c r="F149" s="64" t="s">
        <v>160</v>
      </c>
      <c r="G149" s="64" t="s">
        <v>160</v>
      </c>
      <c r="H149" s="64" t="s">
        <v>161</v>
      </c>
      <c r="I149" s="66" t="s">
        <v>1206</v>
      </c>
    </row>
    <row r="150" spans="1:13" ht="19.5" customHeight="1" x14ac:dyDescent="0.35">
      <c r="A150" s="92"/>
      <c r="B150" s="61" t="s">
        <v>14</v>
      </c>
      <c r="C150" s="7" t="s">
        <v>1776</v>
      </c>
      <c r="D150" s="64" t="s">
        <v>204</v>
      </c>
      <c r="E150" s="64" t="s">
        <v>160</v>
      </c>
      <c r="F150" s="64" t="s">
        <v>160</v>
      </c>
      <c r="G150" s="64" t="s">
        <v>160</v>
      </c>
      <c r="H150" s="64" t="s">
        <v>204</v>
      </c>
      <c r="I150" s="66" t="s">
        <v>696</v>
      </c>
    </row>
    <row r="151" spans="1:13" ht="19.5" customHeight="1" x14ac:dyDescent="0.35">
      <c r="A151" s="92"/>
      <c r="B151" s="61" t="s">
        <v>15</v>
      </c>
      <c r="C151" s="7" t="s">
        <v>1776</v>
      </c>
      <c r="D151" s="64" t="s">
        <v>162</v>
      </c>
      <c r="E151" s="64" t="s">
        <v>160</v>
      </c>
      <c r="F151" s="64" t="s">
        <v>160</v>
      </c>
      <c r="G151" s="64" t="s">
        <v>160</v>
      </c>
      <c r="H151" s="64" t="s">
        <v>162</v>
      </c>
      <c r="I151" s="66" t="s">
        <v>332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1776</v>
      </c>
      <c r="D155" s="64" t="s">
        <v>192</v>
      </c>
      <c r="E155" s="64" t="s">
        <v>162</v>
      </c>
      <c r="F155" s="64" t="s">
        <v>160</v>
      </c>
      <c r="G155" s="64" t="s">
        <v>160</v>
      </c>
      <c r="H155" s="64" t="s">
        <v>410</v>
      </c>
      <c r="I155" s="66" t="s">
        <v>1258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1776</v>
      </c>
      <c r="D158" s="64" t="s">
        <v>162</v>
      </c>
      <c r="E158" s="64" t="s">
        <v>160</v>
      </c>
      <c r="F158" s="64" t="s">
        <v>160</v>
      </c>
      <c r="G158" s="64" t="s">
        <v>160</v>
      </c>
      <c r="H158" s="64" t="s">
        <v>162</v>
      </c>
      <c r="I158" s="66" t="s">
        <v>496</v>
      </c>
    </row>
    <row r="159" spans="1:13" ht="19.5" customHeight="1" x14ac:dyDescent="0.35">
      <c r="A159" s="92"/>
      <c r="B159" s="61" t="s">
        <v>13</v>
      </c>
      <c r="C159" s="7" t="s">
        <v>1776</v>
      </c>
      <c r="D159" s="64" t="s">
        <v>195</v>
      </c>
      <c r="E159" s="64" t="s">
        <v>160</v>
      </c>
      <c r="F159" s="64" t="s">
        <v>160</v>
      </c>
      <c r="G159" s="64" t="s">
        <v>160</v>
      </c>
      <c r="H159" s="64" t="s">
        <v>195</v>
      </c>
      <c r="I159" s="66" t="s">
        <v>1335</v>
      </c>
    </row>
    <row r="160" spans="1:13" ht="19.5" customHeight="1" x14ac:dyDescent="0.35">
      <c r="A160" s="92"/>
      <c r="B160" s="61" t="s">
        <v>14</v>
      </c>
      <c r="C160" s="7" t="s">
        <v>1776</v>
      </c>
      <c r="D160" s="64" t="s">
        <v>331</v>
      </c>
      <c r="E160" s="64" t="s">
        <v>160</v>
      </c>
      <c r="F160" s="64" t="s">
        <v>160</v>
      </c>
      <c r="G160" s="64" t="s">
        <v>160</v>
      </c>
      <c r="H160" s="64" t="s">
        <v>331</v>
      </c>
      <c r="I160" s="66" t="s">
        <v>342</v>
      </c>
    </row>
    <row r="161" spans="1:13" ht="19.5" customHeight="1" x14ac:dyDescent="0.35">
      <c r="A161" s="92"/>
      <c r="B161" s="61" t="s">
        <v>15</v>
      </c>
      <c r="C161" s="7" t="s">
        <v>1776</v>
      </c>
      <c r="D161" s="64" t="s">
        <v>233</v>
      </c>
      <c r="E161" s="64" t="s">
        <v>160</v>
      </c>
      <c r="F161" s="64" t="s">
        <v>160</v>
      </c>
      <c r="G161" s="64" t="s">
        <v>160</v>
      </c>
      <c r="H161" s="64" t="s">
        <v>233</v>
      </c>
      <c r="I161" s="66" t="s">
        <v>1480</v>
      </c>
    </row>
    <row r="162" spans="1:13" ht="19.5" customHeight="1" x14ac:dyDescent="0.35">
      <c r="A162" s="92"/>
      <c r="B162" s="61" t="s">
        <v>16</v>
      </c>
      <c r="C162" s="7" t="s">
        <v>1776</v>
      </c>
      <c r="D162" s="64" t="s">
        <v>204</v>
      </c>
      <c r="E162" s="64" t="s">
        <v>160</v>
      </c>
      <c r="F162" s="64" t="s">
        <v>160</v>
      </c>
      <c r="G162" s="64" t="s">
        <v>160</v>
      </c>
      <c r="H162" s="64" t="s">
        <v>204</v>
      </c>
      <c r="I162" s="66" t="s">
        <v>1342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1776</v>
      </c>
      <c r="D165" s="64" t="s">
        <v>748</v>
      </c>
      <c r="E165" s="64" t="s">
        <v>160</v>
      </c>
      <c r="F165" s="64" t="s">
        <v>160</v>
      </c>
      <c r="G165" s="64" t="s">
        <v>160</v>
      </c>
      <c r="H165" s="64" t="s">
        <v>748</v>
      </c>
      <c r="I165" s="66" t="s">
        <v>1481</v>
      </c>
    </row>
    <row r="166" spans="1:13" ht="19.5" customHeight="1" x14ac:dyDescent="0.35">
      <c r="A166" s="8" t="s">
        <v>21</v>
      </c>
      <c r="B166" s="63"/>
      <c r="C166" s="17" t="s">
        <v>1776</v>
      </c>
      <c r="D166" s="65">
        <v>67</v>
      </c>
      <c r="E166" s="65">
        <v>1</v>
      </c>
      <c r="F166" s="65">
        <v>0</v>
      </c>
      <c r="G166" s="65">
        <v>0</v>
      </c>
      <c r="H166" s="65">
        <v>68</v>
      </c>
      <c r="I166" s="67">
        <v>62.1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1777</v>
      </c>
      <c r="D176" s="64" t="s">
        <v>163</v>
      </c>
      <c r="E176" s="64" t="s">
        <v>162</v>
      </c>
      <c r="F176" s="64" t="s">
        <v>162</v>
      </c>
      <c r="G176" s="64" t="s">
        <v>160</v>
      </c>
      <c r="H176" s="64" t="s">
        <v>275</v>
      </c>
      <c r="I176" s="66" t="s">
        <v>1265</v>
      </c>
    </row>
    <row r="177" spans="1:13" ht="19.5" customHeight="1" x14ac:dyDescent="0.35">
      <c r="A177" s="92"/>
      <c r="B177" s="61" t="s">
        <v>13</v>
      </c>
      <c r="C177" s="7" t="s">
        <v>1777</v>
      </c>
      <c r="D177" s="64" t="s">
        <v>180</v>
      </c>
      <c r="E177" s="64" t="s">
        <v>162</v>
      </c>
      <c r="F177" s="64" t="s">
        <v>160</v>
      </c>
      <c r="G177" s="64" t="s">
        <v>160</v>
      </c>
      <c r="H177" s="64" t="s">
        <v>161</v>
      </c>
      <c r="I177" s="66" t="s">
        <v>541</v>
      </c>
    </row>
    <row r="178" spans="1:13" ht="19.5" customHeight="1" x14ac:dyDescent="0.35">
      <c r="A178" s="92"/>
      <c r="B178" s="61" t="s">
        <v>14</v>
      </c>
      <c r="C178" s="7" t="s">
        <v>1777</v>
      </c>
      <c r="D178" s="64" t="s">
        <v>204</v>
      </c>
      <c r="E178" s="64" t="s">
        <v>160</v>
      </c>
      <c r="F178" s="64" t="s">
        <v>160</v>
      </c>
      <c r="G178" s="64" t="s">
        <v>160</v>
      </c>
      <c r="H178" s="64" t="s">
        <v>204</v>
      </c>
      <c r="I178" s="66" t="s">
        <v>1281</v>
      </c>
    </row>
    <row r="179" spans="1:13" ht="19.5" customHeight="1" x14ac:dyDescent="0.35">
      <c r="A179" s="92"/>
      <c r="B179" s="61" t="s">
        <v>15</v>
      </c>
      <c r="C179" s="7" t="s">
        <v>1777</v>
      </c>
      <c r="D179" s="64" t="s">
        <v>162</v>
      </c>
      <c r="E179" s="64" t="s">
        <v>160</v>
      </c>
      <c r="F179" s="64" t="s">
        <v>160</v>
      </c>
      <c r="G179" s="64" t="s">
        <v>160</v>
      </c>
      <c r="H179" s="64" t="s">
        <v>162</v>
      </c>
      <c r="I179" s="66" t="s">
        <v>346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1777</v>
      </c>
      <c r="D183" s="64" t="s">
        <v>313</v>
      </c>
      <c r="E183" s="64" t="s">
        <v>179</v>
      </c>
      <c r="F183" s="64" t="s">
        <v>162</v>
      </c>
      <c r="G183" s="64" t="s">
        <v>160</v>
      </c>
      <c r="H183" s="64" t="s">
        <v>410</v>
      </c>
      <c r="I183" s="66" t="s">
        <v>411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1777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315</v>
      </c>
    </row>
    <row r="186" spans="1:13" ht="19.5" customHeight="1" x14ac:dyDescent="0.35">
      <c r="A186" s="92"/>
      <c r="B186" s="61" t="s">
        <v>12</v>
      </c>
      <c r="C186" s="7" t="s">
        <v>1777</v>
      </c>
      <c r="D186" s="64" t="s">
        <v>161</v>
      </c>
      <c r="E186" s="64" t="s">
        <v>204</v>
      </c>
      <c r="F186" s="64" t="s">
        <v>178</v>
      </c>
      <c r="G186" s="64" t="s">
        <v>160</v>
      </c>
      <c r="H186" s="64" t="s">
        <v>195</v>
      </c>
      <c r="I186" s="66" t="s">
        <v>1482</v>
      </c>
    </row>
    <row r="187" spans="1:13" ht="19.5" customHeight="1" x14ac:dyDescent="0.35">
      <c r="A187" s="92"/>
      <c r="B187" s="61" t="s">
        <v>13</v>
      </c>
      <c r="C187" s="7" t="s">
        <v>1777</v>
      </c>
      <c r="D187" s="64" t="s">
        <v>220</v>
      </c>
      <c r="E187" s="64" t="s">
        <v>204</v>
      </c>
      <c r="F187" s="64" t="s">
        <v>162</v>
      </c>
      <c r="G187" s="64" t="s">
        <v>160</v>
      </c>
      <c r="H187" s="64" t="s">
        <v>331</v>
      </c>
      <c r="I187" s="66" t="s">
        <v>1310</v>
      </c>
    </row>
    <row r="188" spans="1:13" ht="19.5" customHeight="1" x14ac:dyDescent="0.35">
      <c r="A188" s="92"/>
      <c r="B188" s="61" t="s">
        <v>14</v>
      </c>
      <c r="C188" s="7" t="s">
        <v>1777</v>
      </c>
      <c r="D188" s="64" t="s">
        <v>220</v>
      </c>
      <c r="E188" s="64" t="s">
        <v>204</v>
      </c>
      <c r="F188" s="64" t="s">
        <v>178</v>
      </c>
      <c r="G188" s="64" t="s">
        <v>160</v>
      </c>
      <c r="H188" s="64" t="s">
        <v>233</v>
      </c>
      <c r="I188" s="66" t="s">
        <v>826</v>
      </c>
    </row>
    <row r="189" spans="1:13" ht="19.5" customHeight="1" x14ac:dyDescent="0.35">
      <c r="A189" s="92"/>
      <c r="B189" s="61" t="s">
        <v>15</v>
      </c>
      <c r="C189" s="7" t="s">
        <v>1777</v>
      </c>
      <c r="D189" s="64" t="s">
        <v>204</v>
      </c>
      <c r="E189" s="64" t="s">
        <v>160</v>
      </c>
      <c r="F189" s="64" t="s">
        <v>160</v>
      </c>
      <c r="G189" s="64" t="s">
        <v>160</v>
      </c>
      <c r="H189" s="64" t="s">
        <v>204</v>
      </c>
      <c r="I189" s="66" t="s">
        <v>512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1777</v>
      </c>
      <c r="D193" s="64" t="s">
        <v>341</v>
      </c>
      <c r="E193" s="64" t="s">
        <v>220</v>
      </c>
      <c r="F193" s="64" t="s">
        <v>220</v>
      </c>
      <c r="G193" s="64" t="s">
        <v>160</v>
      </c>
      <c r="H193" s="64" t="s">
        <v>748</v>
      </c>
      <c r="I193" s="66" t="s">
        <v>510</v>
      </c>
    </row>
    <row r="194" spans="1:13" ht="19.5" customHeight="1" x14ac:dyDescent="0.35">
      <c r="A194" s="8" t="s">
        <v>21</v>
      </c>
      <c r="B194" s="63"/>
      <c r="C194" s="17" t="s">
        <v>1777</v>
      </c>
      <c r="D194" s="65">
        <v>47</v>
      </c>
      <c r="E194" s="65">
        <v>11</v>
      </c>
      <c r="F194" s="65">
        <v>10</v>
      </c>
      <c r="G194" s="65">
        <v>0</v>
      </c>
      <c r="H194" s="65">
        <v>68</v>
      </c>
      <c r="I194" s="67">
        <v>111.4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1778</v>
      </c>
      <c r="D204" s="64" t="s">
        <v>275</v>
      </c>
      <c r="E204" s="64" t="s">
        <v>160</v>
      </c>
      <c r="F204" s="64" t="s">
        <v>160</v>
      </c>
      <c r="G204" s="64" t="s">
        <v>160</v>
      </c>
      <c r="H204" s="64" t="s">
        <v>275</v>
      </c>
      <c r="I204" s="66" t="s">
        <v>378</v>
      </c>
    </row>
    <row r="205" spans="1:13" ht="19.5" customHeight="1" x14ac:dyDescent="0.35">
      <c r="A205" s="92"/>
      <c r="B205" s="61" t="s">
        <v>13</v>
      </c>
      <c r="C205" s="7" t="s">
        <v>1778</v>
      </c>
      <c r="D205" s="64" t="s">
        <v>180</v>
      </c>
      <c r="E205" s="64" t="s">
        <v>162</v>
      </c>
      <c r="F205" s="64" t="s">
        <v>160</v>
      </c>
      <c r="G205" s="64" t="s">
        <v>160</v>
      </c>
      <c r="H205" s="64" t="s">
        <v>161</v>
      </c>
      <c r="I205" s="66" t="s">
        <v>1034</v>
      </c>
    </row>
    <row r="206" spans="1:13" ht="19.5" customHeight="1" x14ac:dyDescent="0.35">
      <c r="A206" s="92"/>
      <c r="B206" s="61" t="s">
        <v>14</v>
      </c>
      <c r="C206" s="7" t="s">
        <v>1778</v>
      </c>
      <c r="D206" s="64" t="s">
        <v>179</v>
      </c>
      <c r="E206" s="64" t="s">
        <v>162</v>
      </c>
      <c r="F206" s="64" t="s">
        <v>160</v>
      </c>
      <c r="G206" s="64" t="s">
        <v>160</v>
      </c>
      <c r="H206" s="64" t="s">
        <v>204</v>
      </c>
      <c r="I206" s="66" t="s">
        <v>916</v>
      </c>
    </row>
    <row r="207" spans="1:13" ht="19.5" customHeight="1" x14ac:dyDescent="0.35">
      <c r="A207" s="92"/>
      <c r="B207" s="61" t="s">
        <v>15</v>
      </c>
      <c r="C207" s="7" t="s">
        <v>1778</v>
      </c>
      <c r="D207" s="64" t="s">
        <v>160</v>
      </c>
      <c r="E207" s="64" t="s">
        <v>162</v>
      </c>
      <c r="F207" s="64" t="s">
        <v>160</v>
      </c>
      <c r="G207" s="64" t="s">
        <v>160</v>
      </c>
      <c r="H207" s="64" t="s">
        <v>162</v>
      </c>
      <c r="I207" s="66" t="s">
        <v>965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1778</v>
      </c>
      <c r="D211" s="64" t="s">
        <v>313</v>
      </c>
      <c r="E211" s="64" t="s">
        <v>204</v>
      </c>
      <c r="F211" s="64" t="s">
        <v>160</v>
      </c>
      <c r="G211" s="64" t="s">
        <v>160</v>
      </c>
      <c r="H211" s="64" t="s">
        <v>410</v>
      </c>
      <c r="I211" s="66" t="s">
        <v>1191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1778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383</v>
      </c>
    </row>
    <row r="214" spans="1:13" ht="19.5" customHeight="1" x14ac:dyDescent="0.35">
      <c r="A214" s="92"/>
      <c r="B214" s="61" t="s">
        <v>12</v>
      </c>
      <c r="C214" s="7" t="s">
        <v>1778</v>
      </c>
      <c r="D214" s="64" t="s">
        <v>235</v>
      </c>
      <c r="E214" s="64" t="s">
        <v>162</v>
      </c>
      <c r="F214" s="64" t="s">
        <v>162</v>
      </c>
      <c r="G214" s="64" t="s">
        <v>160</v>
      </c>
      <c r="H214" s="64" t="s">
        <v>195</v>
      </c>
      <c r="I214" s="66" t="s">
        <v>1244</v>
      </c>
    </row>
    <row r="215" spans="1:13" ht="19.5" customHeight="1" x14ac:dyDescent="0.35">
      <c r="A215" s="92"/>
      <c r="B215" s="61" t="s">
        <v>13</v>
      </c>
      <c r="C215" s="7" t="s">
        <v>1778</v>
      </c>
      <c r="D215" s="64" t="s">
        <v>318</v>
      </c>
      <c r="E215" s="64" t="s">
        <v>179</v>
      </c>
      <c r="F215" s="64" t="s">
        <v>160</v>
      </c>
      <c r="G215" s="64" t="s">
        <v>160</v>
      </c>
      <c r="H215" s="64" t="s">
        <v>331</v>
      </c>
      <c r="I215" s="66" t="s">
        <v>378</v>
      </c>
    </row>
    <row r="216" spans="1:13" ht="19.5" customHeight="1" x14ac:dyDescent="0.35">
      <c r="A216" s="92"/>
      <c r="B216" s="61" t="s">
        <v>14</v>
      </c>
      <c r="C216" s="7" t="s">
        <v>1778</v>
      </c>
      <c r="D216" s="64" t="s">
        <v>195</v>
      </c>
      <c r="E216" s="64" t="s">
        <v>162</v>
      </c>
      <c r="F216" s="64" t="s">
        <v>162</v>
      </c>
      <c r="G216" s="64" t="s">
        <v>160</v>
      </c>
      <c r="H216" s="64" t="s">
        <v>233</v>
      </c>
      <c r="I216" s="66" t="s">
        <v>978</v>
      </c>
    </row>
    <row r="217" spans="1:13" ht="19.5" customHeight="1" x14ac:dyDescent="0.35">
      <c r="A217" s="92"/>
      <c r="B217" s="61" t="s">
        <v>15</v>
      </c>
      <c r="C217" s="7" t="s">
        <v>1778</v>
      </c>
      <c r="D217" s="64" t="s">
        <v>204</v>
      </c>
      <c r="E217" s="64" t="s">
        <v>160</v>
      </c>
      <c r="F217" s="64" t="s">
        <v>160</v>
      </c>
      <c r="G217" s="64" t="s">
        <v>160</v>
      </c>
      <c r="H217" s="64" t="s">
        <v>204</v>
      </c>
      <c r="I217" s="66" t="s">
        <v>1064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1778</v>
      </c>
      <c r="D221" s="64" t="s">
        <v>448</v>
      </c>
      <c r="E221" s="64" t="s">
        <v>178</v>
      </c>
      <c r="F221" s="64" t="s">
        <v>179</v>
      </c>
      <c r="G221" s="64" t="s">
        <v>160</v>
      </c>
      <c r="H221" s="64" t="s">
        <v>748</v>
      </c>
      <c r="I221" s="66" t="s">
        <v>214</v>
      </c>
    </row>
    <row r="222" spans="1:13" ht="19.5" customHeight="1" x14ac:dyDescent="0.35">
      <c r="A222" s="8" t="s">
        <v>21</v>
      </c>
      <c r="B222" s="63"/>
      <c r="C222" s="17" t="s">
        <v>1778</v>
      </c>
      <c r="D222" s="65">
        <v>59</v>
      </c>
      <c r="E222" s="65">
        <v>7</v>
      </c>
      <c r="F222" s="65">
        <v>2</v>
      </c>
      <c r="G222" s="65">
        <v>0</v>
      </c>
      <c r="H222" s="65">
        <v>68</v>
      </c>
      <c r="I222" s="67">
        <v>24.8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1779</v>
      </c>
      <c r="D232" s="64" t="s">
        <v>275</v>
      </c>
      <c r="E232" s="64" t="s">
        <v>160</v>
      </c>
      <c r="F232" s="64" t="s">
        <v>160</v>
      </c>
      <c r="G232" s="64" t="s">
        <v>160</v>
      </c>
      <c r="H232" s="64" t="s">
        <v>275</v>
      </c>
      <c r="I232" s="66" t="s">
        <v>388</v>
      </c>
    </row>
    <row r="233" spans="1:13" ht="19.5" customHeight="1" x14ac:dyDescent="0.35">
      <c r="A233" s="92"/>
      <c r="B233" s="61" t="s">
        <v>13</v>
      </c>
      <c r="C233" s="7" t="s">
        <v>1779</v>
      </c>
      <c r="D233" s="64" t="s">
        <v>161</v>
      </c>
      <c r="E233" s="64" t="s">
        <v>160</v>
      </c>
      <c r="F233" s="64" t="s">
        <v>160</v>
      </c>
      <c r="G233" s="64" t="s">
        <v>160</v>
      </c>
      <c r="H233" s="64" t="s">
        <v>161</v>
      </c>
      <c r="I233" s="66" t="s">
        <v>556</v>
      </c>
    </row>
    <row r="234" spans="1:13" ht="19.5" customHeight="1" x14ac:dyDescent="0.35">
      <c r="A234" s="92"/>
      <c r="B234" s="61" t="s">
        <v>14</v>
      </c>
      <c r="C234" s="7" t="s">
        <v>1779</v>
      </c>
      <c r="D234" s="64" t="s">
        <v>204</v>
      </c>
      <c r="E234" s="64" t="s">
        <v>160</v>
      </c>
      <c r="F234" s="64" t="s">
        <v>160</v>
      </c>
      <c r="G234" s="64" t="s">
        <v>160</v>
      </c>
      <c r="H234" s="64" t="s">
        <v>204</v>
      </c>
      <c r="I234" s="66" t="s">
        <v>1142</v>
      </c>
    </row>
    <row r="235" spans="1:13" ht="19.5" customHeight="1" x14ac:dyDescent="0.35">
      <c r="A235" s="92"/>
      <c r="B235" s="61" t="s">
        <v>15</v>
      </c>
      <c r="C235" s="7" t="s">
        <v>1779</v>
      </c>
      <c r="D235" s="64" t="s">
        <v>160</v>
      </c>
      <c r="E235" s="64" t="s">
        <v>162</v>
      </c>
      <c r="F235" s="64" t="s">
        <v>160</v>
      </c>
      <c r="G235" s="64" t="s">
        <v>160</v>
      </c>
      <c r="H235" s="64" t="s">
        <v>162</v>
      </c>
      <c r="I235" s="66" t="s">
        <v>835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1779</v>
      </c>
      <c r="D239" s="64" t="s">
        <v>192</v>
      </c>
      <c r="E239" s="64" t="s">
        <v>162</v>
      </c>
      <c r="F239" s="64" t="s">
        <v>160</v>
      </c>
      <c r="G239" s="64" t="s">
        <v>160</v>
      </c>
      <c r="H239" s="64" t="s">
        <v>410</v>
      </c>
      <c r="I239" s="66" t="s">
        <v>1146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1779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449</v>
      </c>
    </row>
    <row r="242" spans="1:13" ht="19.5" customHeight="1" x14ac:dyDescent="0.35">
      <c r="A242" s="92"/>
      <c r="B242" s="61" t="s">
        <v>12</v>
      </c>
      <c r="C242" s="7" t="s">
        <v>1779</v>
      </c>
      <c r="D242" s="64" t="s">
        <v>235</v>
      </c>
      <c r="E242" s="64" t="s">
        <v>179</v>
      </c>
      <c r="F242" s="64" t="s">
        <v>160</v>
      </c>
      <c r="G242" s="64" t="s">
        <v>160</v>
      </c>
      <c r="H242" s="64" t="s">
        <v>195</v>
      </c>
      <c r="I242" s="66" t="s">
        <v>615</v>
      </c>
    </row>
    <row r="243" spans="1:13" ht="19.5" customHeight="1" x14ac:dyDescent="0.35">
      <c r="A243" s="92"/>
      <c r="B243" s="61" t="s">
        <v>13</v>
      </c>
      <c r="C243" s="7" t="s">
        <v>1779</v>
      </c>
      <c r="D243" s="64" t="s">
        <v>235</v>
      </c>
      <c r="E243" s="64" t="s">
        <v>162</v>
      </c>
      <c r="F243" s="64" t="s">
        <v>160</v>
      </c>
      <c r="G243" s="64" t="s">
        <v>160</v>
      </c>
      <c r="H243" s="64" t="s">
        <v>331</v>
      </c>
      <c r="I243" s="66" t="s">
        <v>392</v>
      </c>
    </row>
    <row r="244" spans="1:13" ht="19.5" customHeight="1" x14ac:dyDescent="0.35">
      <c r="A244" s="92"/>
      <c r="B244" s="61" t="s">
        <v>14</v>
      </c>
      <c r="C244" s="7" t="s">
        <v>1779</v>
      </c>
      <c r="D244" s="64" t="s">
        <v>195</v>
      </c>
      <c r="E244" s="64" t="s">
        <v>179</v>
      </c>
      <c r="F244" s="64" t="s">
        <v>160</v>
      </c>
      <c r="G244" s="64" t="s">
        <v>160</v>
      </c>
      <c r="H244" s="64" t="s">
        <v>233</v>
      </c>
      <c r="I244" s="66" t="s">
        <v>389</v>
      </c>
    </row>
    <row r="245" spans="1:13" ht="19.5" customHeight="1" x14ac:dyDescent="0.35">
      <c r="A245" s="92"/>
      <c r="B245" s="61" t="s">
        <v>15</v>
      </c>
      <c r="C245" s="7" t="s">
        <v>1779</v>
      </c>
      <c r="D245" s="64" t="s">
        <v>204</v>
      </c>
      <c r="E245" s="64" t="s">
        <v>160</v>
      </c>
      <c r="F245" s="64" t="s">
        <v>160</v>
      </c>
      <c r="G245" s="64" t="s">
        <v>160</v>
      </c>
      <c r="H245" s="64" t="s">
        <v>204</v>
      </c>
      <c r="I245" s="66" t="s">
        <v>564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1779</v>
      </c>
      <c r="D249" s="64" t="s">
        <v>272</v>
      </c>
      <c r="E249" s="64" t="s">
        <v>222</v>
      </c>
      <c r="F249" s="64" t="s">
        <v>160</v>
      </c>
      <c r="G249" s="64" t="s">
        <v>160</v>
      </c>
      <c r="H249" s="64" t="s">
        <v>748</v>
      </c>
      <c r="I249" s="66" t="s">
        <v>1067</v>
      </c>
    </row>
    <row r="250" spans="1:13" ht="19.5" customHeight="1" x14ac:dyDescent="0.35">
      <c r="A250" s="8" t="s">
        <v>21</v>
      </c>
      <c r="B250" s="63"/>
      <c r="C250" s="17" t="s">
        <v>1779</v>
      </c>
      <c r="D250" s="65">
        <v>62</v>
      </c>
      <c r="E250" s="65">
        <v>6</v>
      </c>
      <c r="F250" s="65">
        <v>0</v>
      </c>
      <c r="G250" s="65">
        <v>0</v>
      </c>
      <c r="H250" s="65">
        <v>68</v>
      </c>
      <c r="I250" s="67">
        <v>18.100000000000001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1780</v>
      </c>
      <c r="D260" s="64" t="s">
        <v>163</v>
      </c>
      <c r="E260" s="64" t="s">
        <v>162</v>
      </c>
      <c r="F260" s="64" t="s">
        <v>162</v>
      </c>
      <c r="G260" s="64" t="s">
        <v>160</v>
      </c>
      <c r="H260" s="64" t="s">
        <v>275</v>
      </c>
      <c r="I260" s="66" t="s">
        <v>1262</v>
      </c>
    </row>
    <row r="261" spans="1:13" ht="19.5" customHeight="1" x14ac:dyDescent="0.35">
      <c r="A261" s="92"/>
      <c r="B261" s="61" t="s">
        <v>13</v>
      </c>
      <c r="C261" s="7" t="s">
        <v>1780</v>
      </c>
      <c r="D261" s="64" t="s">
        <v>161</v>
      </c>
      <c r="E261" s="64" t="s">
        <v>160</v>
      </c>
      <c r="F261" s="64" t="s">
        <v>160</v>
      </c>
      <c r="G261" s="64" t="s">
        <v>160</v>
      </c>
      <c r="H261" s="64" t="s">
        <v>161</v>
      </c>
      <c r="I261" s="66" t="s">
        <v>978</v>
      </c>
    </row>
    <row r="262" spans="1:13" ht="19.5" customHeight="1" x14ac:dyDescent="0.35">
      <c r="A262" s="92"/>
      <c r="B262" s="61" t="s">
        <v>14</v>
      </c>
      <c r="C262" s="7" t="s">
        <v>1780</v>
      </c>
      <c r="D262" s="64" t="s">
        <v>179</v>
      </c>
      <c r="E262" s="64" t="s">
        <v>162</v>
      </c>
      <c r="F262" s="64" t="s">
        <v>160</v>
      </c>
      <c r="G262" s="64" t="s">
        <v>160</v>
      </c>
      <c r="H262" s="64" t="s">
        <v>204</v>
      </c>
      <c r="I262" s="66" t="s">
        <v>1483</v>
      </c>
    </row>
    <row r="263" spans="1:13" ht="19.5" customHeight="1" x14ac:dyDescent="0.35">
      <c r="A263" s="92"/>
      <c r="B263" s="61" t="s">
        <v>15</v>
      </c>
      <c r="C263" s="7" t="s">
        <v>1780</v>
      </c>
      <c r="D263" s="64" t="s">
        <v>162</v>
      </c>
      <c r="E263" s="64" t="s">
        <v>160</v>
      </c>
      <c r="F263" s="64" t="s">
        <v>160</v>
      </c>
      <c r="G263" s="64" t="s">
        <v>160</v>
      </c>
      <c r="H263" s="64" t="s">
        <v>162</v>
      </c>
      <c r="I263" s="66" t="s">
        <v>395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1780</v>
      </c>
      <c r="D267" s="64" t="s">
        <v>313</v>
      </c>
      <c r="E267" s="64" t="s">
        <v>179</v>
      </c>
      <c r="F267" s="64" t="s">
        <v>162</v>
      </c>
      <c r="G267" s="64" t="s">
        <v>160</v>
      </c>
      <c r="H267" s="64" t="s">
        <v>410</v>
      </c>
      <c r="I267" s="66" t="s">
        <v>1484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1780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383</v>
      </c>
    </row>
    <row r="270" spans="1:13" ht="19.5" customHeight="1" x14ac:dyDescent="0.35">
      <c r="A270" s="92"/>
      <c r="B270" s="61" t="s">
        <v>12</v>
      </c>
      <c r="C270" s="7" t="s">
        <v>1780</v>
      </c>
      <c r="D270" s="64" t="s">
        <v>331</v>
      </c>
      <c r="E270" s="64" t="s">
        <v>162</v>
      </c>
      <c r="F270" s="64" t="s">
        <v>160</v>
      </c>
      <c r="G270" s="64" t="s">
        <v>160</v>
      </c>
      <c r="H270" s="64" t="s">
        <v>195</v>
      </c>
      <c r="I270" s="66" t="s">
        <v>371</v>
      </c>
    </row>
    <row r="271" spans="1:13" ht="19.5" customHeight="1" x14ac:dyDescent="0.35">
      <c r="A271" s="92"/>
      <c r="B271" s="61" t="s">
        <v>13</v>
      </c>
      <c r="C271" s="7" t="s">
        <v>1780</v>
      </c>
      <c r="D271" s="64" t="s">
        <v>331</v>
      </c>
      <c r="E271" s="64" t="s">
        <v>160</v>
      </c>
      <c r="F271" s="64" t="s">
        <v>160</v>
      </c>
      <c r="G271" s="64" t="s">
        <v>160</v>
      </c>
      <c r="H271" s="64" t="s">
        <v>331</v>
      </c>
      <c r="I271" s="66" t="s">
        <v>398</v>
      </c>
    </row>
    <row r="272" spans="1:13" ht="19.5" customHeight="1" x14ac:dyDescent="0.35">
      <c r="A272" s="92"/>
      <c r="B272" s="61" t="s">
        <v>14</v>
      </c>
      <c r="C272" s="7" t="s">
        <v>1780</v>
      </c>
      <c r="D272" s="64" t="s">
        <v>195</v>
      </c>
      <c r="E272" s="64" t="s">
        <v>179</v>
      </c>
      <c r="F272" s="64" t="s">
        <v>160</v>
      </c>
      <c r="G272" s="64" t="s">
        <v>160</v>
      </c>
      <c r="H272" s="64" t="s">
        <v>233</v>
      </c>
      <c r="I272" s="66" t="s">
        <v>196</v>
      </c>
    </row>
    <row r="273" spans="1:13" ht="19.5" customHeight="1" x14ac:dyDescent="0.35">
      <c r="A273" s="92"/>
      <c r="B273" s="61" t="s">
        <v>15</v>
      </c>
      <c r="C273" s="7" t="s">
        <v>1780</v>
      </c>
      <c r="D273" s="64" t="s">
        <v>204</v>
      </c>
      <c r="E273" s="64" t="s">
        <v>160</v>
      </c>
      <c r="F273" s="64" t="s">
        <v>160</v>
      </c>
      <c r="G273" s="64" t="s">
        <v>160</v>
      </c>
      <c r="H273" s="64" t="s">
        <v>204</v>
      </c>
      <c r="I273" s="66" t="s">
        <v>1143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1780</v>
      </c>
      <c r="D277" s="64" t="s">
        <v>406</v>
      </c>
      <c r="E277" s="64" t="s">
        <v>204</v>
      </c>
      <c r="F277" s="64" t="s">
        <v>160</v>
      </c>
      <c r="G277" s="64" t="s">
        <v>160</v>
      </c>
      <c r="H277" s="64" t="s">
        <v>748</v>
      </c>
      <c r="I277" s="66" t="s">
        <v>738</v>
      </c>
      <c r="L277" s="24"/>
    </row>
    <row r="278" spans="1:13" ht="19.5" customHeight="1" x14ac:dyDescent="0.35">
      <c r="A278" s="8" t="s">
        <v>21</v>
      </c>
      <c r="B278" s="63"/>
      <c r="C278" s="17" t="s">
        <v>1780</v>
      </c>
      <c r="D278" s="65">
        <v>62</v>
      </c>
      <c r="E278" s="65">
        <v>5</v>
      </c>
      <c r="F278" s="65">
        <v>1</v>
      </c>
      <c r="G278" s="65">
        <v>0</v>
      </c>
      <c r="H278" s="65">
        <v>68</v>
      </c>
      <c r="I278" s="67">
        <v>26.3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1781</v>
      </c>
      <c r="D288" s="64" t="s">
        <v>204</v>
      </c>
      <c r="E288" s="64" t="s">
        <v>179</v>
      </c>
      <c r="F288" s="64" t="s">
        <v>162</v>
      </c>
      <c r="G288" s="64" t="s">
        <v>160</v>
      </c>
      <c r="H288" s="64" t="s">
        <v>178</v>
      </c>
      <c r="I288" s="64" t="s">
        <v>275</v>
      </c>
      <c r="J288" s="66" t="s">
        <v>324</v>
      </c>
      <c r="K288" s="18"/>
    </row>
    <row r="289" spans="1:13" ht="19.5" customHeight="1" x14ac:dyDescent="0.35">
      <c r="A289" s="92"/>
      <c r="B289" s="61" t="s">
        <v>13</v>
      </c>
      <c r="C289" s="7" t="s">
        <v>1781</v>
      </c>
      <c r="D289" s="64" t="s">
        <v>162</v>
      </c>
      <c r="E289" s="64" t="s">
        <v>204</v>
      </c>
      <c r="F289" s="64" t="s">
        <v>160</v>
      </c>
      <c r="G289" s="64" t="s">
        <v>160</v>
      </c>
      <c r="H289" s="64" t="s">
        <v>204</v>
      </c>
      <c r="I289" s="64" t="s">
        <v>161</v>
      </c>
      <c r="J289" s="66" t="s">
        <v>684</v>
      </c>
      <c r="K289" s="18"/>
    </row>
    <row r="290" spans="1:13" ht="19.5" customHeight="1" x14ac:dyDescent="0.35">
      <c r="A290" s="92"/>
      <c r="B290" s="61" t="s">
        <v>14</v>
      </c>
      <c r="C290" s="7" t="s">
        <v>1781</v>
      </c>
      <c r="D290" s="64" t="s">
        <v>160</v>
      </c>
      <c r="E290" s="64" t="s">
        <v>160</v>
      </c>
      <c r="F290" s="64" t="s">
        <v>162</v>
      </c>
      <c r="G290" s="64" t="s">
        <v>160</v>
      </c>
      <c r="H290" s="64" t="s">
        <v>179</v>
      </c>
      <c r="I290" s="64" t="s">
        <v>204</v>
      </c>
      <c r="J290" s="66" t="s">
        <v>476</v>
      </c>
      <c r="K290" s="18"/>
    </row>
    <row r="291" spans="1:13" ht="19.5" customHeight="1" x14ac:dyDescent="0.35">
      <c r="A291" s="92"/>
      <c r="B291" s="61" t="s">
        <v>15</v>
      </c>
      <c r="C291" s="7" t="s">
        <v>1781</v>
      </c>
      <c r="D291" s="64" t="s">
        <v>160</v>
      </c>
      <c r="E291" s="64" t="s">
        <v>162</v>
      </c>
      <c r="F291" s="64" t="s">
        <v>160</v>
      </c>
      <c r="G291" s="64" t="s">
        <v>160</v>
      </c>
      <c r="H291" s="64" t="s">
        <v>160</v>
      </c>
      <c r="I291" s="64" t="s">
        <v>162</v>
      </c>
      <c r="J291" s="66" t="s">
        <v>481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1781</v>
      </c>
      <c r="D295" s="64" t="s">
        <v>178</v>
      </c>
      <c r="E295" s="64" t="s">
        <v>180</v>
      </c>
      <c r="F295" s="64" t="s">
        <v>179</v>
      </c>
      <c r="G295" s="64" t="s">
        <v>160</v>
      </c>
      <c r="H295" s="64" t="s">
        <v>220</v>
      </c>
      <c r="I295" s="64" t="s">
        <v>410</v>
      </c>
      <c r="J295" s="66" t="s">
        <v>890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1781</v>
      </c>
      <c r="D297" s="64" t="s">
        <v>160</v>
      </c>
      <c r="E297" s="64" t="s">
        <v>160</v>
      </c>
      <c r="F297" s="64" t="s">
        <v>160</v>
      </c>
      <c r="G297" s="64" t="s">
        <v>160</v>
      </c>
      <c r="H297" s="64" t="s">
        <v>162</v>
      </c>
      <c r="I297" s="64" t="s">
        <v>162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1781</v>
      </c>
      <c r="D298" s="64" t="s">
        <v>178</v>
      </c>
      <c r="E298" s="64" t="s">
        <v>222</v>
      </c>
      <c r="F298" s="64" t="s">
        <v>162</v>
      </c>
      <c r="G298" s="64" t="s">
        <v>160</v>
      </c>
      <c r="H298" s="64" t="s">
        <v>178</v>
      </c>
      <c r="I298" s="64" t="s">
        <v>195</v>
      </c>
      <c r="J298" s="66" t="s">
        <v>1187</v>
      </c>
      <c r="K298" s="18"/>
    </row>
    <row r="299" spans="1:13" ht="19.5" customHeight="1" x14ac:dyDescent="0.35">
      <c r="A299" s="92"/>
      <c r="B299" s="61" t="s">
        <v>13</v>
      </c>
      <c r="C299" s="7" t="s">
        <v>1781</v>
      </c>
      <c r="D299" s="64" t="s">
        <v>178</v>
      </c>
      <c r="E299" s="64" t="s">
        <v>180</v>
      </c>
      <c r="F299" s="64" t="s">
        <v>162</v>
      </c>
      <c r="G299" s="64" t="s">
        <v>160</v>
      </c>
      <c r="H299" s="64" t="s">
        <v>179</v>
      </c>
      <c r="I299" s="64" t="s">
        <v>331</v>
      </c>
      <c r="J299" s="66" t="s">
        <v>678</v>
      </c>
      <c r="K299" s="18"/>
    </row>
    <row r="300" spans="1:13" ht="19.5" customHeight="1" x14ac:dyDescent="0.35">
      <c r="A300" s="92"/>
      <c r="B300" s="61" t="s">
        <v>14</v>
      </c>
      <c r="C300" s="7" t="s">
        <v>1781</v>
      </c>
      <c r="D300" s="64" t="s">
        <v>163</v>
      </c>
      <c r="E300" s="64" t="s">
        <v>161</v>
      </c>
      <c r="F300" s="64" t="s">
        <v>160</v>
      </c>
      <c r="G300" s="64" t="s">
        <v>160</v>
      </c>
      <c r="H300" s="64" t="s">
        <v>162</v>
      </c>
      <c r="I300" s="64" t="s">
        <v>233</v>
      </c>
      <c r="J300" s="66" t="s">
        <v>1305</v>
      </c>
      <c r="K300" s="18"/>
    </row>
    <row r="301" spans="1:13" ht="19.5" customHeight="1" x14ac:dyDescent="0.35">
      <c r="A301" s="92"/>
      <c r="B301" s="61" t="s">
        <v>15</v>
      </c>
      <c r="C301" s="7" t="s">
        <v>1781</v>
      </c>
      <c r="D301" s="64" t="s">
        <v>162</v>
      </c>
      <c r="E301" s="64" t="s">
        <v>162</v>
      </c>
      <c r="F301" s="64" t="s">
        <v>160</v>
      </c>
      <c r="G301" s="64" t="s">
        <v>160</v>
      </c>
      <c r="H301" s="64" t="s">
        <v>162</v>
      </c>
      <c r="I301" s="64" t="s">
        <v>204</v>
      </c>
      <c r="J301" s="66" t="s">
        <v>1078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1781</v>
      </c>
      <c r="D305" s="64" t="s">
        <v>215</v>
      </c>
      <c r="E305" s="64" t="s">
        <v>287</v>
      </c>
      <c r="F305" s="64" t="s">
        <v>179</v>
      </c>
      <c r="G305" s="64" t="s">
        <v>160</v>
      </c>
      <c r="H305" s="64" t="s">
        <v>220</v>
      </c>
      <c r="I305" s="64" t="s">
        <v>748</v>
      </c>
      <c r="J305" s="66" t="s">
        <v>986</v>
      </c>
      <c r="K305" s="23"/>
    </row>
    <row r="306" spans="1:13" ht="19.5" customHeight="1" x14ac:dyDescent="0.35">
      <c r="A306" s="8" t="s">
        <v>21</v>
      </c>
      <c r="B306" s="63"/>
      <c r="C306" s="8" t="s">
        <v>1781</v>
      </c>
      <c r="D306" s="65">
        <v>21</v>
      </c>
      <c r="E306" s="65">
        <v>25</v>
      </c>
      <c r="F306" s="65">
        <v>4</v>
      </c>
      <c r="G306" s="65">
        <v>0</v>
      </c>
      <c r="H306" s="65">
        <v>18</v>
      </c>
      <c r="I306" s="65">
        <v>68</v>
      </c>
      <c r="J306" s="67">
        <v>103.7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1782</v>
      </c>
      <c r="D316" s="64" t="s">
        <v>222</v>
      </c>
      <c r="E316" s="64" t="s">
        <v>178</v>
      </c>
      <c r="F316" s="64" t="s">
        <v>162</v>
      </c>
      <c r="G316" s="64" t="s">
        <v>160</v>
      </c>
      <c r="H316" s="64" t="s">
        <v>275</v>
      </c>
      <c r="I316" s="74" t="s">
        <v>1030</v>
      </c>
    </row>
    <row r="317" spans="1:13" ht="19.5" customHeight="1" x14ac:dyDescent="0.35">
      <c r="A317" s="92"/>
      <c r="B317" s="61" t="s">
        <v>13</v>
      </c>
      <c r="C317" s="7" t="s">
        <v>1782</v>
      </c>
      <c r="D317" s="64" t="s">
        <v>178</v>
      </c>
      <c r="E317" s="64" t="s">
        <v>204</v>
      </c>
      <c r="F317" s="64" t="s">
        <v>160</v>
      </c>
      <c r="G317" s="64" t="s">
        <v>160</v>
      </c>
      <c r="H317" s="64" t="s">
        <v>161</v>
      </c>
      <c r="I317" s="74" t="s">
        <v>1294</v>
      </c>
    </row>
    <row r="318" spans="1:13" ht="19.5" customHeight="1" x14ac:dyDescent="0.35">
      <c r="A318" s="92"/>
      <c r="B318" s="61" t="s">
        <v>14</v>
      </c>
      <c r="C318" s="7" t="s">
        <v>1782</v>
      </c>
      <c r="D318" s="64" t="s">
        <v>160</v>
      </c>
      <c r="E318" s="64" t="s">
        <v>204</v>
      </c>
      <c r="F318" s="64" t="s">
        <v>160</v>
      </c>
      <c r="G318" s="64" t="s">
        <v>160</v>
      </c>
      <c r="H318" s="64" t="s">
        <v>204</v>
      </c>
      <c r="I318" s="74" t="s">
        <v>601</v>
      </c>
    </row>
    <row r="319" spans="1:13" ht="19.5" customHeight="1" x14ac:dyDescent="0.35">
      <c r="A319" s="92"/>
      <c r="B319" s="61" t="s">
        <v>15</v>
      </c>
      <c r="C319" s="7" t="s">
        <v>1782</v>
      </c>
      <c r="D319" s="64" t="s">
        <v>162</v>
      </c>
      <c r="E319" s="64" t="s">
        <v>160</v>
      </c>
      <c r="F319" s="64" t="s">
        <v>160</v>
      </c>
      <c r="G319" s="64" t="s">
        <v>160</v>
      </c>
      <c r="H319" s="64" t="s">
        <v>162</v>
      </c>
      <c r="I319" s="74" t="s">
        <v>1083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1782</v>
      </c>
      <c r="D323" s="64" t="s">
        <v>275</v>
      </c>
      <c r="E323" s="64" t="s">
        <v>275</v>
      </c>
      <c r="F323" s="64" t="s">
        <v>162</v>
      </c>
      <c r="G323" s="64" t="s">
        <v>160</v>
      </c>
      <c r="H323" s="64" t="s">
        <v>410</v>
      </c>
      <c r="I323" s="74" t="s">
        <v>758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1782</v>
      </c>
      <c r="D325" s="64" t="s">
        <v>162</v>
      </c>
      <c r="E325" s="64" t="s">
        <v>160</v>
      </c>
      <c r="F325" s="64" t="s">
        <v>160</v>
      </c>
      <c r="G325" s="64" t="s">
        <v>160</v>
      </c>
      <c r="H325" s="64" t="s">
        <v>162</v>
      </c>
      <c r="I325" s="74" t="s">
        <v>929</v>
      </c>
    </row>
    <row r="326" spans="1:13" ht="19.5" customHeight="1" x14ac:dyDescent="0.35">
      <c r="A326" s="92"/>
      <c r="B326" s="61" t="s">
        <v>12</v>
      </c>
      <c r="C326" s="7" t="s">
        <v>1782</v>
      </c>
      <c r="D326" s="64" t="s">
        <v>222</v>
      </c>
      <c r="E326" s="64" t="s">
        <v>220</v>
      </c>
      <c r="F326" s="64" t="s">
        <v>160</v>
      </c>
      <c r="G326" s="64" t="s">
        <v>160</v>
      </c>
      <c r="H326" s="64" t="s">
        <v>195</v>
      </c>
      <c r="I326" s="74" t="s">
        <v>928</v>
      </c>
    </row>
    <row r="327" spans="1:13" ht="19.5" customHeight="1" x14ac:dyDescent="0.35">
      <c r="A327" s="92"/>
      <c r="B327" s="61" t="s">
        <v>13</v>
      </c>
      <c r="C327" s="7" t="s">
        <v>1782</v>
      </c>
      <c r="D327" s="64" t="s">
        <v>178</v>
      </c>
      <c r="E327" s="64" t="s">
        <v>161</v>
      </c>
      <c r="F327" s="64" t="s">
        <v>179</v>
      </c>
      <c r="G327" s="64" t="s">
        <v>160</v>
      </c>
      <c r="H327" s="64" t="s">
        <v>331</v>
      </c>
      <c r="I327" s="74" t="s">
        <v>439</v>
      </c>
    </row>
    <row r="328" spans="1:13" ht="19.5" customHeight="1" x14ac:dyDescent="0.35">
      <c r="A328" s="92"/>
      <c r="B328" s="61" t="s">
        <v>14</v>
      </c>
      <c r="C328" s="7" t="s">
        <v>1782</v>
      </c>
      <c r="D328" s="64" t="s">
        <v>318</v>
      </c>
      <c r="E328" s="64" t="s">
        <v>222</v>
      </c>
      <c r="F328" s="64" t="s">
        <v>160</v>
      </c>
      <c r="G328" s="64" t="s">
        <v>160</v>
      </c>
      <c r="H328" s="64" t="s">
        <v>233</v>
      </c>
      <c r="I328" s="74" t="s">
        <v>1082</v>
      </c>
    </row>
    <row r="329" spans="1:13" ht="19.5" customHeight="1" x14ac:dyDescent="0.35">
      <c r="A329" s="92"/>
      <c r="B329" s="61" t="s">
        <v>15</v>
      </c>
      <c r="C329" s="7" t="s">
        <v>1782</v>
      </c>
      <c r="D329" s="64" t="s">
        <v>179</v>
      </c>
      <c r="E329" s="64" t="s">
        <v>162</v>
      </c>
      <c r="F329" s="64" t="s">
        <v>160</v>
      </c>
      <c r="G329" s="64" t="s">
        <v>160</v>
      </c>
      <c r="H329" s="64" t="s">
        <v>204</v>
      </c>
      <c r="I329" s="74" t="s">
        <v>1306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1782</v>
      </c>
      <c r="D333" s="64" t="s">
        <v>259</v>
      </c>
      <c r="E333" s="64" t="s">
        <v>210</v>
      </c>
      <c r="F333" s="64" t="s">
        <v>179</v>
      </c>
      <c r="G333" s="64" t="s">
        <v>160</v>
      </c>
      <c r="H333" s="64" t="s">
        <v>748</v>
      </c>
      <c r="I333" s="74" t="s">
        <v>1485</v>
      </c>
    </row>
    <row r="334" spans="1:13" ht="19.5" customHeight="1" x14ac:dyDescent="0.35">
      <c r="A334" s="8" t="s">
        <v>21</v>
      </c>
      <c r="B334" s="63"/>
      <c r="C334" s="8" t="s">
        <v>1782</v>
      </c>
      <c r="D334" s="65">
        <v>33</v>
      </c>
      <c r="E334" s="65">
        <v>32</v>
      </c>
      <c r="F334" s="65">
        <v>3</v>
      </c>
      <c r="G334" s="65">
        <v>0</v>
      </c>
      <c r="H334" s="65">
        <v>68</v>
      </c>
      <c r="I334" s="68">
        <v>5.63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1783</v>
      </c>
      <c r="D344" s="64">
        <v>10</v>
      </c>
      <c r="E344" s="64">
        <v>0</v>
      </c>
      <c r="F344" s="64">
        <v>0</v>
      </c>
      <c r="G344" s="64">
        <v>0</v>
      </c>
      <c r="H344" s="64">
        <v>10</v>
      </c>
    </row>
    <row r="345" spans="1:13" ht="19.5" customHeight="1" x14ac:dyDescent="0.35">
      <c r="A345" s="92"/>
      <c r="B345" s="61" t="s">
        <v>13</v>
      </c>
      <c r="C345" s="7" t="s">
        <v>1783</v>
      </c>
      <c r="D345" s="64">
        <v>7</v>
      </c>
      <c r="E345" s="64">
        <v>0</v>
      </c>
      <c r="F345" s="64">
        <v>0</v>
      </c>
      <c r="G345" s="64">
        <v>0</v>
      </c>
      <c r="H345" s="64">
        <v>7</v>
      </c>
    </row>
    <row r="346" spans="1:13" ht="19.5" customHeight="1" x14ac:dyDescent="0.35">
      <c r="A346" s="92"/>
      <c r="B346" s="61" t="s">
        <v>14</v>
      </c>
      <c r="C346" s="7" t="s">
        <v>1783</v>
      </c>
      <c r="D346" s="64">
        <v>3</v>
      </c>
      <c r="E346" s="64">
        <v>0</v>
      </c>
      <c r="F346" s="64">
        <v>0</v>
      </c>
      <c r="G346" s="64">
        <v>0</v>
      </c>
      <c r="H346" s="64">
        <v>3</v>
      </c>
    </row>
    <row r="347" spans="1:13" ht="19.5" customHeight="1" x14ac:dyDescent="0.35">
      <c r="A347" s="92"/>
      <c r="B347" s="61" t="s">
        <v>15</v>
      </c>
      <c r="C347" s="7" t="s">
        <v>1783</v>
      </c>
      <c r="D347" s="64">
        <v>1</v>
      </c>
      <c r="E347" s="64">
        <v>0</v>
      </c>
      <c r="F347" s="64">
        <v>0</v>
      </c>
      <c r="G347" s="64">
        <v>0</v>
      </c>
      <c r="H347" s="64">
        <v>1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1783</v>
      </c>
      <c r="D351" s="65">
        <v>21</v>
      </c>
      <c r="E351" s="65">
        <v>0</v>
      </c>
      <c r="F351" s="65">
        <v>0</v>
      </c>
      <c r="G351" s="65">
        <v>0</v>
      </c>
      <c r="H351" s="65">
        <v>21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1783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1783</v>
      </c>
      <c r="D354" s="64">
        <v>14</v>
      </c>
      <c r="E354" s="64">
        <v>0</v>
      </c>
      <c r="F354" s="64">
        <v>0</v>
      </c>
      <c r="G354" s="64">
        <v>0</v>
      </c>
      <c r="H354" s="64">
        <v>14</v>
      </c>
    </row>
    <row r="355" spans="1:13" ht="19.5" customHeight="1" x14ac:dyDescent="0.35">
      <c r="A355" s="92"/>
      <c r="B355" s="61" t="s">
        <v>13</v>
      </c>
      <c r="C355" s="7" t="s">
        <v>1783</v>
      </c>
      <c r="D355" s="64">
        <v>13</v>
      </c>
      <c r="E355" s="64">
        <v>0</v>
      </c>
      <c r="F355" s="64">
        <v>0</v>
      </c>
      <c r="G355" s="64">
        <v>0</v>
      </c>
      <c r="H355" s="64">
        <v>13</v>
      </c>
    </row>
    <row r="356" spans="1:13" ht="19.5" customHeight="1" x14ac:dyDescent="0.35">
      <c r="A356" s="92"/>
      <c r="B356" s="61" t="s">
        <v>14</v>
      </c>
      <c r="C356" s="7" t="s">
        <v>1783</v>
      </c>
      <c r="D356" s="64">
        <v>15</v>
      </c>
      <c r="E356" s="64">
        <v>0</v>
      </c>
      <c r="F356" s="64">
        <v>0</v>
      </c>
      <c r="G356" s="64">
        <v>1</v>
      </c>
      <c r="H356" s="64">
        <v>16</v>
      </c>
    </row>
    <row r="357" spans="1:13" ht="19.5" customHeight="1" x14ac:dyDescent="0.35">
      <c r="A357" s="92"/>
      <c r="B357" s="61" t="s">
        <v>15</v>
      </c>
      <c r="C357" s="7" t="s">
        <v>1783</v>
      </c>
      <c r="D357" s="64">
        <v>2</v>
      </c>
      <c r="E357" s="64">
        <v>0</v>
      </c>
      <c r="F357" s="64">
        <v>0</v>
      </c>
      <c r="G357" s="64">
        <v>1</v>
      </c>
      <c r="H357" s="64">
        <v>3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1783</v>
      </c>
      <c r="D361" s="65">
        <v>45</v>
      </c>
      <c r="E361" s="65">
        <v>0</v>
      </c>
      <c r="F361" s="65">
        <v>0</v>
      </c>
      <c r="G361" s="65">
        <v>2</v>
      </c>
      <c r="H361" s="65">
        <v>47</v>
      </c>
    </row>
    <row r="362" spans="1:13" ht="19.5" customHeight="1" x14ac:dyDescent="0.35">
      <c r="A362" s="8" t="s">
        <v>21</v>
      </c>
      <c r="B362" s="63"/>
      <c r="C362" s="8" t="s">
        <v>1783</v>
      </c>
      <c r="D362" s="65">
        <v>66</v>
      </c>
      <c r="E362" s="65">
        <v>0</v>
      </c>
      <c r="F362" s="65">
        <v>0</v>
      </c>
      <c r="G362" s="65">
        <v>2</v>
      </c>
      <c r="H362" s="65">
        <v>68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1784</v>
      </c>
      <c r="D372" s="64">
        <v>10</v>
      </c>
      <c r="E372" s="64">
        <v>0</v>
      </c>
      <c r="F372" s="64">
        <v>0</v>
      </c>
      <c r="G372" s="64">
        <v>0</v>
      </c>
      <c r="H372" s="64">
        <v>10</v>
      </c>
    </row>
    <row r="373" spans="1:13" ht="19.5" customHeight="1" x14ac:dyDescent="0.35">
      <c r="A373" s="92"/>
      <c r="B373" s="61" t="s">
        <v>13</v>
      </c>
      <c r="C373" s="7" t="s">
        <v>1784</v>
      </c>
      <c r="D373" s="64">
        <v>7</v>
      </c>
      <c r="E373" s="64">
        <v>0</v>
      </c>
      <c r="F373" s="64">
        <v>0</v>
      </c>
      <c r="G373" s="64">
        <v>0</v>
      </c>
      <c r="H373" s="64">
        <v>7</v>
      </c>
    </row>
    <row r="374" spans="1:13" ht="19.5" customHeight="1" x14ac:dyDescent="0.35">
      <c r="A374" s="92"/>
      <c r="B374" s="61" t="s">
        <v>14</v>
      </c>
      <c r="C374" s="7" t="s">
        <v>1784</v>
      </c>
      <c r="D374" s="64">
        <v>3</v>
      </c>
      <c r="E374" s="64">
        <v>0</v>
      </c>
      <c r="F374" s="64">
        <v>0</v>
      </c>
      <c r="G374" s="64">
        <v>0</v>
      </c>
      <c r="H374" s="64">
        <v>3</v>
      </c>
    </row>
    <row r="375" spans="1:13" ht="19.5" customHeight="1" x14ac:dyDescent="0.35">
      <c r="A375" s="92"/>
      <c r="B375" s="61" t="s">
        <v>15</v>
      </c>
      <c r="C375" s="7" t="s">
        <v>1784</v>
      </c>
      <c r="D375" s="64">
        <v>1</v>
      </c>
      <c r="E375" s="64">
        <v>0</v>
      </c>
      <c r="F375" s="64">
        <v>0</v>
      </c>
      <c r="G375" s="64">
        <v>0</v>
      </c>
      <c r="H375" s="64">
        <v>1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1784</v>
      </c>
      <c r="D379" s="65">
        <v>21</v>
      </c>
      <c r="E379" s="65">
        <v>0</v>
      </c>
      <c r="F379" s="65">
        <v>0</v>
      </c>
      <c r="G379" s="65">
        <v>0</v>
      </c>
      <c r="H379" s="65">
        <v>21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1784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1784</v>
      </c>
      <c r="D382" s="64">
        <v>13</v>
      </c>
      <c r="E382" s="64">
        <v>1</v>
      </c>
      <c r="F382" s="64">
        <v>0</v>
      </c>
      <c r="G382" s="64">
        <v>0</v>
      </c>
      <c r="H382" s="64">
        <v>14</v>
      </c>
    </row>
    <row r="383" spans="1:13" ht="19.5" customHeight="1" x14ac:dyDescent="0.35">
      <c r="A383" s="92"/>
      <c r="B383" s="61" t="s">
        <v>13</v>
      </c>
      <c r="C383" s="7" t="s">
        <v>1784</v>
      </c>
      <c r="D383" s="64">
        <v>10</v>
      </c>
      <c r="E383" s="64">
        <v>1</v>
      </c>
      <c r="F383" s="64">
        <v>2</v>
      </c>
      <c r="G383" s="64">
        <v>0</v>
      </c>
      <c r="H383" s="64">
        <v>13</v>
      </c>
    </row>
    <row r="384" spans="1:13" ht="19.5" customHeight="1" x14ac:dyDescent="0.35">
      <c r="A384" s="92"/>
      <c r="B384" s="61" t="s">
        <v>14</v>
      </c>
      <c r="C384" s="7" t="s">
        <v>1784</v>
      </c>
      <c r="D384" s="64">
        <v>14</v>
      </c>
      <c r="E384" s="64">
        <v>1</v>
      </c>
      <c r="F384" s="64">
        <v>0</v>
      </c>
      <c r="G384" s="64">
        <v>1</v>
      </c>
      <c r="H384" s="64">
        <v>16</v>
      </c>
    </row>
    <row r="385" spans="1:13" ht="19.5" customHeight="1" x14ac:dyDescent="0.35">
      <c r="A385" s="92"/>
      <c r="B385" s="61" t="s">
        <v>15</v>
      </c>
      <c r="C385" s="7" t="s">
        <v>1784</v>
      </c>
      <c r="D385" s="64">
        <v>2</v>
      </c>
      <c r="E385" s="64">
        <v>0</v>
      </c>
      <c r="F385" s="64">
        <v>0</v>
      </c>
      <c r="G385" s="64">
        <v>1</v>
      </c>
      <c r="H385" s="64">
        <v>3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1784</v>
      </c>
      <c r="D389" s="65">
        <v>40</v>
      </c>
      <c r="E389" s="65">
        <v>3</v>
      </c>
      <c r="F389" s="65">
        <v>2</v>
      </c>
      <c r="G389" s="65">
        <v>2</v>
      </c>
      <c r="H389" s="65">
        <v>47</v>
      </c>
    </row>
    <row r="390" spans="1:13" ht="19.5" customHeight="1" x14ac:dyDescent="0.35">
      <c r="A390" s="8" t="s">
        <v>21</v>
      </c>
      <c r="B390" s="63"/>
      <c r="C390" s="8" t="s">
        <v>1784</v>
      </c>
      <c r="D390" s="65">
        <v>61</v>
      </c>
      <c r="E390" s="65">
        <v>3</v>
      </c>
      <c r="F390" s="65">
        <v>2</v>
      </c>
      <c r="G390" s="65">
        <v>2</v>
      </c>
      <c r="H390" s="65">
        <v>68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1785</v>
      </c>
      <c r="D400" s="64">
        <v>10</v>
      </c>
      <c r="E400" s="64">
        <v>0</v>
      </c>
      <c r="F400" s="64">
        <v>0</v>
      </c>
      <c r="G400" s="64">
        <v>0</v>
      </c>
      <c r="H400" s="64">
        <v>10</v>
      </c>
    </row>
    <row r="401" spans="1:13" ht="19.5" customHeight="1" x14ac:dyDescent="0.35">
      <c r="A401" s="92"/>
      <c r="B401" s="61" t="s">
        <v>13</v>
      </c>
      <c r="C401" s="7" t="s">
        <v>1785</v>
      </c>
      <c r="D401" s="64">
        <v>6</v>
      </c>
      <c r="E401" s="64">
        <v>1</v>
      </c>
      <c r="F401" s="64">
        <v>0</v>
      </c>
      <c r="G401" s="64">
        <v>0</v>
      </c>
      <c r="H401" s="64">
        <v>7</v>
      </c>
    </row>
    <row r="402" spans="1:13" ht="19.5" customHeight="1" x14ac:dyDescent="0.35">
      <c r="A402" s="92"/>
      <c r="B402" s="61" t="s">
        <v>14</v>
      </c>
      <c r="C402" s="7" t="s">
        <v>1785</v>
      </c>
      <c r="D402" s="64">
        <v>3</v>
      </c>
      <c r="E402" s="64">
        <v>0</v>
      </c>
      <c r="F402" s="64">
        <v>0</v>
      </c>
      <c r="G402" s="64">
        <v>0</v>
      </c>
      <c r="H402" s="64">
        <v>3</v>
      </c>
    </row>
    <row r="403" spans="1:13" ht="19.5" customHeight="1" x14ac:dyDescent="0.35">
      <c r="A403" s="92"/>
      <c r="B403" s="61" t="s">
        <v>15</v>
      </c>
      <c r="C403" s="7" t="s">
        <v>1785</v>
      </c>
      <c r="D403" s="64">
        <v>0</v>
      </c>
      <c r="E403" s="64">
        <v>0</v>
      </c>
      <c r="F403" s="64">
        <v>1</v>
      </c>
      <c r="G403" s="64">
        <v>0</v>
      </c>
      <c r="H403" s="64">
        <v>1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1785</v>
      </c>
      <c r="D407" s="65">
        <v>19</v>
      </c>
      <c r="E407" s="65">
        <v>1</v>
      </c>
      <c r="F407" s="65">
        <v>1</v>
      </c>
      <c r="G407" s="65">
        <v>0</v>
      </c>
      <c r="H407" s="65">
        <v>21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1785</v>
      </c>
      <c r="D409" s="64">
        <v>1</v>
      </c>
      <c r="E409" s="64">
        <v>0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1785</v>
      </c>
      <c r="D410" s="64">
        <v>10</v>
      </c>
      <c r="E410" s="64">
        <v>2</v>
      </c>
      <c r="F410" s="64">
        <v>2</v>
      </c>
      <c r="G410" s="64">
        <v>0</v>
      </c>
      <c r="H410" s="64">
        <v>14</v>
      </c>
    </row>
    <row r="411" spans="1:13" ht="19.5" customHeight="1" x14ac:dyDescent="0.35">
      <c r="A411" s="92"/>
      <c r="B411" s="61" t="s">
        <v>13</v>
      </c>
      <c r="C411" s="7" t="s">
        <v>1785</v>
      </c>
      <c r="D411" s="64">
        <v>13</v>
      </c>
      <c r="E411" s="64">
        <v>0</v>
      </c>
      <c r="F411" s="64">
        <v>0</v>
      </c>
      <c r="G411" s="64">
        <v>0</v>
      </c>
      <c r="H411" s="64">
        <v>13</v>
      </c>
    </row>
    <row r="412" spans="1:13" ht="19.5" customHeight="1" x14ac:dyDescent="0.35">
      <c r="A412" s="92"/>
      <c r="B412" s="61" t="s">
        <v>14</v>
      </c>
      <c r="C412" s="7" t="s">
        <v>1785</v>
      </c>
      <c r="D412" s="64">
        <v>11</v>
      </c>
      <c r="E412" s="64">
        <v>3</v>
      </c>
      <c r="F412" s="64">
        <v>1</v>
      </c>
      <c r="G412" s="64">
        <v>1</v>
      </c>
      <c r="H412" s="64">
        <v>16</v>
      </c>
    </row>
    <row r="413" spans="1:13" ht="19.5" customHeight="1" x14ac:dyDescent="0.35">
      <c r="A413" s="92"/>
      <c r="B413" s="61" t="s">
        <v>15</v>
      </c>
      <c r="C413" s="7" t="s">
        <v>1785</v>
      </c>
      <c r="D413" s="64">
        <v>1</v>
      </c>
      <c r="E413" s="64">
        <v>1</v>
      </c>
      <c r="F413" s="64">
        <v>0</v>
      </c>
      <c r="G413" s="64">
        <v>0</v>
      </c>
      <c r="H413" s="64">
        <v>2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1785</v>
      </c>
      <c r="D417" s="65">
        <v>36</v>
      </c>
      <c r="E417" s="65">
        <v>6</v>
      </c>
      <c r="F417" s="65">
        <v>3</v>
      </c>
      <c r="G417" s="65">
        <v>1</v>
      </c>
      <c r="H417" s="65">
        <v>46</v>
      </c>
    </row>
    <row r="418" spans="1:13" ht="19.5" customHeight="1" x14ac:dyDescent="0.35">
      <c r="A418" s="8" t="s">
        <v>21</v>
      </c>
      <c r="B418" s="63"/>
      <c r="C418" s="8" t="s">
        <v>1785</v>
      </c>
      <c r="D418" s="65">
        <v>55</v>
      </c>
      <c r="E418" s="65">
        <v>7</v>
      </c>
      <c r="F418" s="65">
        <v>4</v>
      </c>
      <c r="G418" s="65">
        <v>1</v>
      </c>
      <c r="H418" s="65">
        <v>67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1786</v>
      </c>
      <c r="D428" s="64">
        <v>10</v>
      </c>
      <c r="E428" s="64">
        <v>0</v>
      </c>
      <c r="F428" s="64">
        <v>0</v>
      </c>
      <c r="G428" s="64">
        <v>0</v>
      </c>
      <c r="H428" s="64">
        <v>10</v>
      </c>
      <c r="I428" s="79">
        <v>0.88</v>
      </c>
    </row>
    <row r="429" spans="1:13" ht="19.5" customHeight="1" x14ac:dyDescent="0.35">
      <c r="A429" s="92"/>
      <c r="B429" s="61" t="s">
        <v>13</v>
      </c>
      <c r="C429" s="7" t="s">
        <v>1786</v>
      </c>
      <c r="D429" s="64">
        <v>6</v>
      </c>
      <c r="E429" s="64">
        <v>0</v>
      </c>
      <c r="F429" s="64">
        <v>1</v>
      </c>
      <c r="G429" s="64">
        <v>0</v>
      </c>
      <c r="H429" s="64">
        <v>7</v>
      </c>
      <c r="I429" s="79">
        <v>1.1399999999999999</v>
      </c>
    </row>
    <row r="430" spans="1:13" ht="19.5" customHeight="1" x14ac:dyDescent="0.35">
      <c r="A430" s="92"/>
      <c r="B430" s="61" t="s">
        <v>14</v>
      </c>
      <c r="C430" s="7" t="s">
        <v>1786</v>
      </c>
      <c r="D430" s="64">
        <v>2</v>
      </c>
      <c r="E430" s="64">
        <v>1</v>
      </c>
      <c r="F430" s="64">
        <v>0</v>
      </c>
      <c r="G430" s="64">
        <v>0</v>
      </c>
      <c r="H430" s="64">
        <v>3</v>
      </c>
      <c r="I430" s="79">
        <v>1.1000000000000001</v>
      </c>
    </row>
    <row r="431" spans="1:13" ht="19.5" customHeight="1" x14ac:dyDescent="0.35">
      <c r="A431" s="92"/>
      <c r="B431" s="61" t="s">
        <v>15</v>
      </c>
      <c r="C431" s="7" t="s">
        <v>1786</v>
      </c>
      <c r="D431" s="64">
        <v>1</v>
      </c>
      <c r="E431" s="64">
        <v>0</v>
      </c>
      <c r="F431" s="64">
        <v>0</v>
      </c>
      <c r="G431" s="64">
        <v>0</v>
      </c>
      <c r="H431" s="64">
        <v>1</v>
      </c>
      <c r="I431" s="79">
        <v>0.62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1786</v>
      </c>
      <c r="D435" s="65">
        <v>19</v>
      </c>
      <c r="E435" s="65">
        <v>1</v>
      </c>
      <c r="F435" s="65">
        <v>1</v>
      </c>
      <c r="G435" s="65">
        <v>0</v>
      </c>
      <c r="H435" s="65">
        <v>21</v>
      </c>
      <c r="I435" s="80">
        <v>0.98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1786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0.49</v>
      </c>
    </row>
    <row r="438" spans="1:13" ht="19.5" customHeight="1" x14ac:dyDescent="0.35">
      <c r="A438" s="92"/>
      <c r="B438" s="61" t="s">
        <v>12</v>
      </c>
      <c r="C438" s="7" t="s">
        <v>1786</v>
      </c>
      <c r="D438" s="64">
        <v>14</v>
      </c>
      <c r="E438" s="64">
        <v>0</v>
      </c>
      <c r="F438" s="64">
        <v>0</v>
      </c>
      <c r="G438" s="64">
        <v>0</v>
      </c>
      <c r="H438" s="64">
        <v>14</v>
      </c>
      <c r="I438" s="79">
        <v>0.77</v>
      </c>
    </row>
    <row r="439" spans="1:13" ht="19.5" customHeight="1" x14ac:dyDescent="0.35">
      <c r="A439" s="92"/>
      <c r="B439" s="61" t="s">
        <v>13</v>
      </c>
      <c r="C439" s="7" t="s">
        <v>1786</v>
      </c>
      <c r="D439" s="64">
        <v>12</v>
      </c>
      <c r="E439" s="64">
        <v>1</v>
      </c>
      <c r="F439" s="64">
        <v>0</v>
      </c>
      <c r="G439" s="64">
        <v>0</v>
      </c>
      <c r="H439" s="64">
        <v>13</v>
      </c>
      <c r="I439" s="79">
        <v>0.84</v>
      </c>
    </row>
    <row r="440" spans="1:13" ht="19.5" customHeight="1" x14ac:dyDescent="0.35">
      <c r="A440" s="92"/>
      <c r="B440" s="61" t="s">
        <v>14</v>
      </c>
      <c r="C440" s="7" t="s">
        <v>1786</v>
      </c>
      <c r="D440" s="64">
        <v>15</v>
      </c>
      <c r="E440" s="64">
        <v>1</v>
      </c>
      <c r="F440" s="64">
        <v>0</v>
      </c>
      <c r="G440" s="64">
        <v>0</v>
      </c>
      <c r="H440" s="64">
        <v>16</v>
      </c>
      <c r="I440" s="79">
        <v>0.8</v>
      </c>
    </row>
    <row r="441" spans="1:13" ht="19.5" customHeight="1" x14ac:dyDescent="0.35">
      <c r="A441" s="92"/>
      <c r="B441" s="61" t="s">
        <v>15</v>
      </c>
      <c r="C441" s="7" t="s">
        <v>1786</v>
      </c>
      <c r="D441" s="64">
        <v>3</v>
      </c>
      <c r="E441" s="64">
        <v>0</v>
      </c>
      <c r="F441" s="64">
        <v>0</v>
      </c>
      <c r="G441" s="64">
        <v>0</v>
      </c>
      <c r="H441" s="64">
        <v>3</v>
      </c>
      <c r="I441" s="79">
        <v>0.93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1786</v>
      </c>
      <c r="D445" s="65">
        <v>45</v>
      </c>
      <c r="E445" s="65">
        <v>2</v>
      </c>
      <c r="F445" s="65">
        <v>0</v>
      </c>
      <c r="G445" s="65">
        <v>0</v>
      </c>
      <c r="H445" s="65">
        <v>47</v>
      </c>
      <c r="I445" s="80">
        <v>0.8</v>
      </c>
    </row>
    <row r="446" spans="1:13" ht="19.5" customHeight="1" x14ac:dyDescent="0.35">
      <c r="A446" s="8" t="s">
        <v>21</v>
      </c>
      <c r="B446" s="63"/>
      <c r="C446" s="8" t="s">
        <v>1786</v>
      </c>
      <c r="D446" s="65">
        <v>64</v>
      </c>
      <c r="E446" s="65">
        <v>3</v>
      </c>
      <c r="F446" s="65">
        <v>1</v>
      </c>
      <c r="G446" s="65">
        <v>0</v>
      </c>
      <c r="H446" s="65">
        <v>68</v>
      </c>
      <c r="I446" s="80">
        <v>0.86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1787</v>
      </c>
      <c r="D456" s="64">
        <v>1</v>
      </c>
      <c r="E456" s="64">
        <v>9</v>
      </c>
      <c r="F456" s="64">
        <v>0</v>
      </c>
      <c r="G456" s="64">
        <v>0</v>
      </c>
      <c r="H456" s="64">
        <v>10</v>
      </c>
      <c r="I456" s="75">
        <v>67.3</v>
      </c>
    </row>
    <row r="457" spans="1:13" ht="19.5" customHeight="1" x14ac:dyDescent="0.35">
      <c r="A457" s="92"/>
      <c r="B457" s="61" t="s">
        <v>13</v>
      </c>
      <c r="C457" s="7" t="s">
        <v>1787</v>
      </c>
      <c r="D457" s="64">
        <v>0</v>
      </c>
      <c r="E457" s="64">
        <v>6</v>
      </c>
      <c r="F457" s="64">
        <v>1</v>
      </c>
      <c r="G457" s="64">
        <v>0</v>
      </c>
      <c r="H457" s="64">
        <v>7</v>
      </c>
      <c r="I457" s="75">
        <v>55.2</v>
      </c>
    </row>
    <row r="458" spans="1:13" ht="19.5" customHeight="1" x14ac:dyDescent="0.35">
      <c r="A458" s="92"/>
      <c r="B458" s="61" t="s">
        <v>14</v>
      </c>
      <c r="C458" s="7" t="s">
        <v>1787</v>
      </c>
      <c r="D458" s="64">
        <v>0</v>
      </c>
      <c r="E458" s="64">
        <v>2</v>
      </c>
      <c r="F458" s="64">
        <v>1</v>
      </c>
      <c r="G458" s="64">
        <v>0</v>
      </c>
      <c r="H458" s="64">
        <v>3</v>
      </c>
      <c r="I458" s="75">
        <v>56.7</v>
      </c>
    </row>
    <row r="459" spans="1:13" ht="19.5" customHeight="1" x14ac:dyDescent="0.35">
      <c r="A459" s="92"/>
      <c r="B459" s="61" t="s">
        <v>15</v>
      </c>
      <c r="C459" s="7" t="s">
        <v>1787</v>
      </c>
      <c r="D459" s="64">
        <v>0</v>
      </c>
      <c r="E459" s="64">
        <v>1</v>
      </c>
      <c r="F459" s="64">
        <v>0</v>
      </c>
      <c r="G459" s="64">
        <v>0</v>
      </c>
      <c r="H459" s="64">
        <v>1</v>
      </c>
      <c r="I459" s="75">
        <v>89.1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1787</v>
      </c>
      <c r="D463" s="65">
        <v>1</v>
      </c>
      <c r="E463" s="65">
        <v>18</v>
      </c>
      <c r="F463" s="65">
        <v>2</v>
      </c>
      <c r="G463" s="65">
        <v>0</v>
      </c>
      <c r="H463" s="65">
        <v>21</v>
      </c>
      <c r="I463" s="76">
        <v>62.8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1787</v>
      </c>
      <c r="D465" s="64">
        <v>1</v>
      </c>
      <c r="E465" s="64">
        <v>0</v>
      </c>
      <c r="F465" s="64">
        <v>0</v>
      </c>
      <c r="G465" s="64">
        <v>0</v>
      </c>
      <c r="H465" s="64">
        <v>1</v>
      </c>
      <c r="I465" s="75">
        <v>91.7</v>
      </c>
    </row>
    <row r="466" spans="1:13" ht="19.5" customHeight="1" x14ac:dyDescent="0.35">
      <c r="A466" s="92"/>
      <c r="B466" s="61" t="s">
        <v>12</v>
      </c>
      <c r="C466" s="7" t="s">
        <v>1787</v>
      </c>
      <c r="D466" s="64">
        <v>0</v>
      </c>
      <c r="E466" s="64">
        <v>13</v>
      </c>
      <c r="F466" s="64">
        <v>1</v>
      </c>
      <c r="G466" s="64">
        <v>0</v>
      </c>
      <c r="H466" s="64">
        <v>14</v>
      </c>
      <c r="I466" s="75">
        <v>57.6</v>
      </c>
    </row>
    <row r="467" spans="1:13" ht="19.5" customHeight="1" x14ac:dyDescent="0.35">
      <c r="A467" s="92"/>
      <c r="B467" s="61" t="s">
        <v>13</v>
      </c>
      <c r="C467" s="7" t="s">
        <v>1787</v>
      </c>
      <c r="D467" s="64">
        <v>1</v>
      </c>
      <c r="E467" s="64">
        <v>9</v>
      </c>
      <c r="F467" s="64">
        <v>3</v>
      </c>
      <c r="G467" s="64">
        <v>0</v>
      </c>
      <c r="H467" s="64">
        <v>13</v>
      </c>
      <c r="I467" s="75">
        <v>54.1</v>
      </c>
    </row>
    <row r="468" spans="1:13" ht="19.5" customHeight="1" x14ac:dyDescent="0.35">
      <c r="A468" s="92"/>
      <c r="B468" s="61" t="s">
        <v>14</v>
      </c>
      <c r="C468" s="7" t="s">
        <v>1787</v>
      </c>
      <c r="D468" s="64">
        <v>0</v>
      </c>
      <c r="E468" s="64">
        <v>14</v>
      </c>
      <c r="F468" s="64">
        <v>2</v>
      </c>
      <c r="G468" s="64">
        <v>0</v>
      </c>
      <c r="H468" s="64">
        <v>16</v>
      </c>
      <c r="I468" s="75">
        <v>54</v>
      </c>
    </row>
    <row r="469" spans="1:13" ht="19.5" customHeight="1" x14ac:dyDescent="0.35">
      <c r="A469" s="92"/>
      <c r="B469" s="61" t="s">
        <v>15</v>
      </c>
      <c r="C469" s="7" t="s">
        <v>1787</v>
      </c>
      <c r="D469" s="64">
        <v>0</v>
      </c>
      <c r="E469" s="64">
        <v>1</v>
      </c>
      <c r="F469" s="64">
        <v>1</v>
      </c>
      <c r="G469" s="64">
        <v>0</v>
      </c>
      <c r="H469" s="64">
        <v>2</v>
      </c>
      <c r="I469" s="75">
        <v>56.7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1787</v>
      </c>
      <c r="D473" s="65">
        <v>2</v>
      </c>
      <c r="E473" s="65">
        <v>37</v>
      </c>
      <c r="F473" s="65">
        <v>7</v>
      </c>
      <c r="G473" s="65">
        <v>0</v>
      </c>
      <c r="H473" s="65">
        <v>46</v>
      </c>
      <c r="I473" s="76">
        <v>56.1</v>
      </c>
    </row>
    <row r="474" spans="1:13" ht="19.5" customHeight="1" x14ac:dyDescent="0.35">
      <c r="A474" s="8" t="s">
        <v>21</v>
      </c>
      <c r="B474" s="63"/>
      <c r="C474" s="8" t="s">
        <v>1787</v>
      </c>
      <c r="D474" s="65">
        <v>3</v>
      </c>
      <c r="E474" s="65">
        <v>55</v>
      </c>
      <c r="F474" s="65">
        <v>9</v>
      </c>
      <c r="G474" s="65">
        <v>0</v>
      </c>
      <c r="H474" s="65">
        <v>67</v>
      </c>
      <c r="I474" s="76">
        <v>58.2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1788</v>
      </c>
      <c r="D484" s="64">
        <v>10</v>
      </c>
      <c r="E484" s="64">
        <v>0</v>
      </c>
      <c r="F484" s="64">
        <v>0</v>
      </c>
      <c r="G484" s="64">
        <v>0</v>
      </c>
      <c r="H484" s="64">
        <v>10</v>
      </c>
      <c r="I484" s="79">
        <v>5.45</v>
      </c>
    </row>
    <row r="485" spans="1:13" ht="19.5" customHeight="1" x14ac:dyDescent="0.35">
      <c r="A485" s="92"/>
      <c r="B485" s="61" t="s">
        <v>13</v>
      </c>
      <c r="C485" s="7" t="s">
        <v>1788</v>
      </c>
      <c r="D485" s="64">
        <v>7</v>
      </c>
      <c r="E485" s="64">
        <v>0</v>
      </c>
      <c r="F485" s="64">
        <v>0</v>
      </c>
      <c r="G485" s="64">
        <v>0</v>
      </c>
      <c r="H485" s="64">
        <v>7</v>
      </c>
      <c r="I485" s="79">
        <v>5.33</v>
      </c>
    </row>
    <row r="486" spans="1:13" ht="19.5" customHeight="1" x14ac:dyDescent="0.35">
      <c r="A486" s="92"/>
      <c r="B486" s="61" t="s">
        <v>14</v>
      </c>
      <c r="C486" s="7" t="s">
        <v>1788</v>
      </c>
      <c r="D486" s="64">
        <v>3</v>
      </c>
      <c r="E486" s="64">
        <v>0</v>
      </c>
      <c r="F486" s="64">
        <v>0</v>
      </c>
      <c r="G486" s="64">
        <v>0</v>
      </c>
      <c r="H486" s="64">
        <v>3</v>
      </c>
      <c r="I486" s="79">
        <v>4.97</v>
      </c>
    </row>
    <row r="487" spans="1:13" ht="19.5" customHeight="1" x14ac:dyDescent="0.35">
      <c r="A487" s="92"/>
      <c r="B487" s="61" t="s">
        <v>15</v>
      </c>
      <c r="C487" s="7" t="s">
        <v>1788</v>
      </c>
      <c r="D487" s="64">
        <v>1</v>
      </c>
      <c r="E487" s="64">
        <v>0</v>
      </c>
      <c r="F487" s="64">
        <v>0</v>
      </c>
      <c r="G487" s="64">
        <v>0</v>
      </c>
      <c r="H487" s="64">
        <v>1</v>
      </c>
      <c r="I487" s="79">
        <v>4.5999999999999996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1788</v>
      </c>
      <c r="D491" s="65">
        <v>21</v>
      </c>
      <c r="E491" s="65">
        <v>0</v>
      </c>
      <c r="F491" s="65">
        <v>0</v>
      </c>
      <c r="G491" s="65">
        <v>0</v>
      </c>
      <c r="H491" s="65">
        <v>21</v>
      </c>
      <c r="I491" s="80">
        <v>5.3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1788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5.2</v>
      </c>
    </row>
    <row r="494" spans="1:13" ht="19.5" customHeight="1" x14ac:dyDescent="0.35">
      <c r="A494" s="92"/>
      <c r="B494" s="61" t="s">
        <v>12</v>
      </c>
      <c r="C494" s="7" t="s">
        <v>1788</v>
      </c>
      <c r="D494" s="64">
        <v>14</v>
      </c>
      <c r="E494" s="64">
        <v>0</v>
      </c>
      <c r="F494" s="64">
        <v>0</v>
      </c>
      <c r="G494" s="64">
        <v>0</v>
      </c>
      <c r="H494" s="64">
        <v>14</v>
      </c>
      <c r="I494" s="79">
        <v>4.5599999999999996</v>
      </c>
    </row>
    <row r="495" spans="1:13" ht="19.5" customHeight="1" x14ac:dyDescent="0.35">
      <c r="A495" s="92"/>
      <c r="B495" s="61" t="s">
        <v>13</v>
      </c>
      <c r="C495" s="7" t="s">
        <v>1788</v>
      </c>
      <c r="D495" s="64">
        <v>13</v>
      </c>
      <c r="E495" s="64">
        <v>0</v>
      </c>
      <c r="F495" s="64">
        <v>0</v>
      </c>
      <c r="G495" s="64">
        <v>0</v>
      </c>
      <c r="H495" s="64">
        <v>13</v>
      </c>
      <c r="I495" s="79">
        <v>4.75</v>
      </c>
    </row>
    <row r="496" spans="1:13" ht="19.5" customHeight="1" x14ac:dyDescent="0.35">
      <c r="A496" s="92"/>
      <c r="B496" s="61" t="s">
        <v>14</v>
      </c>
      <c r="C496" s="7" t="s">
        <v>1788</v>
      </c>
      <c r="D496" s="64">
        <v>14</v>
      </c>
      <c r="E496" s="64">
        <v>2</v>
      </c>
      <c r="F496" s="64">
        <v>0</v>
      </c>
      <c r="G496" s="64">
        <v>0</v>
      </c>
      <c r="H496" s="64">
        <v>16</v>
      </c>
      <c r="I496" s="79">
        <v>4.9000000000000004</v>
      </c>
    </row>
    <row r="497" spans="1:13" ht="19.5" customHeight="1" x14ac:dyDescent="0.35">
      <c r="A497" s="92"/>
      <c r="B497" s="61" t="s">
        <v>15</v>
      </c>
      <c r="C497" s="7" t="s">
        <v>1788</v>
      </c>
      <c r="D497" s="64">
        <v>3</v>
      </c>
      <c r="E497" s="64">
        <v>0</v>
      </c>
      <c r="F497" s="64">
        <v>0</v>
      </c>
      <c r="G497" s="64">
        <v>0</v>
      </c>
      <c r="H497" s="64">
        <v>3</v>
      </c>
      <c r="I497" s="79">
        <v>4.87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1788</v>
      </c>
      <c r="D501" s="65">
        <v>45</v>
      </c>
      <c r="E501" s="65">
        <v>2</v>
      </c>
      <c r="F501" s="65">
        <v>0</v>
      </c>
      <c r="G501" s="65">
        <v>0</v>
      </c>
      <c r="H501" s="65">
        <v>47</v>
      </c>
      <c r="I501" s="80">
        <v>4.76</v>
      </c>
    </row>
    <row r="502" spans="1:13" ht="19.5" customHeight="1" x14ac:dyDescent="0.35">
      <c r="A502" s="8" t="s">
        <v>21</v>
      </c>
      <c r="B502" s="63"/>
      <c r="C502" s="8" t="s">
        <v>1788</v>
      </c>
      <c r="D502" s="65">
        <v>66</v>
      </c>
      <c r="E502" s="65">
        <v>2</v>
      </c>
      <c r="F502" s="65">
        <v>0</v>
      </c>
      <c r="G502" s="65">
        <v>0</v>
      </c>
      <c r="H502" s="65">
        <v>68</v>
      </c>
      <c r="I502" s="80">
        <v>4.93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1789</v>
      </c>
      <c r="D512" s="64">
        <v>1</v>
      </c>
      <c r="E512" s="64">
        <v>0</v>
      </c>
      <c r="F512" s="64">
        <v>0</v>
      </c>
      <c r="G512" s="64">
        <v>9</v>
      </c>
      <c r="H512" s="64">
        <v>10</v>
      </c>
      <c r="I512" s="75">
        <v>473</v>
      </c>
    </row>
    <row r="513" spans="1:13" ht="19.5" customHeight="1" x14ac:dyDescent="0.35">
      <c r="A513" s="92"/>
      <c r="B513" s="61" t="s">
        <v>13</v>
      </c>
      <c r="C513" s="16" t="s">
        <v>1789</v>
      </c>
      <c r="D513" s="64">
        <v>0</v>
      </c>
      <c r="E513" s="64">
        <v>0</v>
      </c>
      <c r="F513" s="64">
        <v>0</v>
      </c>
      <c r="G513" s="64">
        <v>7</v>
      </c>
      <c r="H513" s="64">
        <v>7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1789</v>
      </c>
      <c r="D514" s="64">
        <v>0</v>
      </c>
      <c r="E514" s="64">
        <v>0</v>
      </c>
      <c r="F514" s="64">
        <v>0</v>
      </c>
      <c r="G514" s="64">
        <v>3</v>
      </c>
      <c r="H514" s="64">
        <v>3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1789</v>
      </c>
      <c r="D515" s="64">
        <v>0</v>
      </c>
      <c r="E515" s="64">
        <v>0</v>
      </c>
      <c r="F515" s="64">
        <v>0</v>
      </c>
      <c r="G515" s="64">
        <v>1</v>
      </c>
      <c r="H515" s="64">
        <v>1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1789</v>
      </c>
      <c r="D519" s="65">
        <v>1</v>
      </c>
      <c r="E519" s="65">
        <v>0</v>
      </c>
      <c r="F519" s="65">
        <v>0</v>
      </c>
      <c r="G519" s="65">
        <v>20</v>
      </c>
      <c r="H519" s="65">
        <v>21</v>
      </c>
      <c r="I519" s="76">
        <v>473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1789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1789</v>
      </c>
      <c r="D522" s="64">
        <v>0</v>
      </c>
      <c r="E522" s="64">
        <v>0</v>
      </c>
      <c r="F522" s="64">
        <v>1</v>
      </c>
      <c r="G522" s="64">
        <v>13</v>
      </c>
      <c r="H522" s="64">
        <v>14</v>
      </c>
      <c r="I522" s="75">
        <v>531</v>
      </c>
    </row>
    <row r="523" spans="1:13" ht="19.5" customHeight="1" x14ac:dyDescent="0.35">
      <c r="A523" s="92"/>
      <c r="B523" s="61" t="s">
        <v>13</v>
      </c>
      <c r="C523" s="16" t="s">
        <v>1789</v>
      </c>
      <c r="D523" s="64">
        <v>0</v>
      </c>
      <c r="E523" s="64">
        <v>0</v>
      </c>
      <c r="F523" s="64">
        <v>0</v>
      </c>
      <c r="G523" s="64">
        <v>13</v>
      </c>
      <c r="H523" s="64">
        <v>13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1789</v>
      </c>
      <c r="D524" s="64">
        <v>1</v>
      </c>
      <c r="E524" s="64">
        <v>0</v>
      </c>
      <c r="F524" s="64">
        <v>0</v>
      </c>
      <c r="G524" s="64">
        <v>15</v>
      </c>
      <c r="H524" s="64">
        <v>16</v>
      </c>
      <c r="I524" s="75">
        <v>413</v>
      </c>
    </row>
    <row r="525" spans="1:13" ht="19.5" customHeight="1" x14ac:dyDescent="0.35">
      <c r="A525" s="92"/>
      <c r="B525" s="61" t="s">
        <v>15</v>
      </c>
      <c r="C525" s="16" t="s">
        <v>1789</v>
      </c>
      <c r="D525" s="64">
        <v>0</v>
      </c>
      <c r="E525" s="64">
        <v>0</v>
      </c>
      <c r="F525" s="64">
        <v>0</v>
      </c>
      <c r="G525" s="64">
        <v>3</v>
      </c>
      <c r="H525" s="64">
        <v>3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1789</v>
      </c>
      <c r="D529" s="65">
        <v>1</v>
      </c>
      <c r="E529" s="65">
        <v>0</v>
      </c>
      <c r="F529" s="65">
        <v>1</v>
      </c>
      <c r="G529" s="65">
        <v>45</v>
      </c>
      <c r="H529" s="65">
        <v>47</v>
      </c>
      <c r="I529" s="76">
        <v>472</v>
      </c>
    </row>
    <row r="530" spans="1:13" ht="19.5" customHeight="1" x14ac:dyDescent="0.35">
      <c r="A530" s="8" t="s">
        <v>21</v>
      </c>
      <c r="B530" s="63"/>
      <c r="C530" s="17" t="s">
        <v>1789</v>
      </c>
      <c r="D530" s="65">
        <v>2</v>
      </c>
      <c r="E530" s="65">
        <v>0</v>
      </c>
      <c r="F530" s="65">
        <v>1</v>
      </c>
      <c r="G530" s="65">
        <v>65</v>
      </c>
      <c r="H530" s="65">
        <v>68</v>
      </c>
      <c r="I530" s="76">
        <v>472.3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1790</v>
      </c>
      <c r="D540" s="64">
        <v>1</v>
      </c>
      <c r="E540" s="64">
        <v>0</v>
      </c>
      <c r="F540" s="64">
        <v>0</v>
      </c>
      <c r="G540" s="64">
        <v>9</v>
      </c>
      <c r="H540" s="64">
        <v>10</v>
      </c>
      <c r="I540" s="79">
        <v>14.8</v>
      </c>
    </row>
    <row r="541" spans="1:13" ht="19.5" customHeight="1" x14ac:dyDescent="0.35">
      <c r="A541" s="92"/>
      <c r="B541" s="61" t="s">
        <v>13</v>
      </c>
      <c r="C541" s="16" t="s">
        <v>1790</v>
      </c>
      <c r="D541" s="64">
        <v>0</v>
      </c>
      <c r="E541" s="64">
        <v>0</v>
      </c>
      <c r="F541" s="64">
        <v>0</v>
      </c>
      <c r="G541" s="64">
        <v>7</v>
      </c>
      <c r="H541" s="64">
        <v>7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1790</v>
      </c>
      <c r="D542" s="64">
        <v>0</v>
      </c>
      <c r="E542" s="64">
        <v>0</v>
      </c>
      <c r="F542" s="64">
        <v>0</v>
      </c>
      <c r="G542" s="64">
        <v>3</v>
      </c>
      <c r="H542" s="64">
        <v>3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1790</v>
      </c>
      <c r="D543" s="64">
        <v>0</v>
      </c>
      <c r="E543" s="64">
        <v>0</v>
      </c>
      <c r="F543" s="64">
        <v>0</v>
      </c>
      <c r="G543" s="64">
        <v>1</v>
      </c>
      <c r="H543" s="64">
        <v>1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1790</v>
      </c>
      <c r="D547" s="65">
        <v>1</v>
      </c>
      <c r="E547" s="65">
        <v>0</v>
      </c>
      <c r="F547" s="65">
        <v>0</v>
      </c>
      <c r="G547" s="65">
        <v>20</v>
      </c>
      <c r="H547" s="65">
        <v>21</v>
      </c>
      <c r="I547" s="80">
        <v>14.8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1790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1790</v>
      </c>
      <c r="D550" s="64">
        <v>0</v>
      </c>
      <c r="E550" s="64">
        <v>0</v>
      </c>
      <c r="F550" s="64">
        <v>1</v>
      </c>
      <c r="G550" s="64">
        <v>13</v>
      </c>
      <c r="H550" s="64">
        <v>14</v>
      </c>
      <c r="I550" s="79">
        <v>16.100000000000001</v>
      </c>
    </row>
    <row r="551" spans="1:13" ht="19.5" customHeight="1" x14ac:dyDescent="0.35">
      <c r="A551" s="92"/>
      <c r="B551" s="61" t="s">
        <v>13</v>
      </c>
      <c r="C551" s="16" t="s">
        <v>1790</v>
      </c>
      <c r="D551" s="64">
        <v>0</v>
      </c>
      <c r="E551" s="64">
        <v>0</v>
      </c>
      <c r="F551" s="64">
        <v>0</v>
      </c>
      <c r="G551" s="64">
        <v>13</v>
      </c>
      <c r="H551" s="64">
        <v>13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1790</v>
      </c>
      <c r="D552" s="64">
        <v>0</v>
      </c>
      <c r="E552" s="64">
        <v>1</v>
      </c>
      <c r="F552" s="64">
        <v>0</v>
      </c>
      <c r="G552" s="64">
        <v>15</v>
      </c>
      <c r="H552" s="64">
        <v>16</v>
      </c>
      <c r="I552" s="79">
        <v>12</v>
      </c>
    </row>
    <row r="553" spans="1:13" ht="19.5" customHeight="1" x14ac:dyDescent="0.35">
      <c r="A553" s="92"/>
      <c r="B553" s="61" t="s">
        <v>15</v>
      </c>
      <c r="C553" s="16" t="s">
        <v>1790</v>
      </c>
      <c r="D553" s="64">
        <v>0</v>
      </c>
      <c r="E553" s="64">
        <v>0</v>
      </c>
      <c r="F553" s="64">
        <v>0</v>
      </c>
      <c r="G553" s="64">
        <v>3</v>
      </c>
      <c r="H553" s="64">
        <v>3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1790</v>
      </c>
      <c r="D557" s="65">
        <v>0</v>
      </c>
      <c r="E557" s="65">
        <v>1</v>
      </c>
      <c r="F557" s="65">
        <v>1</v>
      </c>
      <c r="G557" s="65">
        <v>45</v>
      </c>
      <c r="H557" s="65">
        <v>47</v>
      </c>
      <c r="I557" s="80">
        <v>14.05</v>
      </c>
    </row>
    <row r="558" spans="1:13" ht="19.5" customHeight="1" x14ac:dyDescent="0.35">
      <c r="A558" s="8" t="s">
        <v>21</v>
      </c>
      <c r="B558" s="63"/>
      <c r="C558" s="17" t="s">
        <v>1790</v>
      </c>
      <c r="D558" s="65">
        <v>1</v>
      </c>
      <c r="E558" s="65">
        <v>1</v>
      </c>
      <c r="F558" s="65">
        <v>1</v>
      </c>
      <c r="G558" s="65">
        <v>65</v>
      </c>
      <c r="H558" s="65">
        <v>68</v>
      </c>
      <c r="I558" s="80">
        <v>14.3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1791</v>
      </c>
      <c r="D568" s="64">
        <v>1</v>
      </c>
      <c r="E568" s="64">
        <v>0</v>
      </c>
      <c r="F568" s="64">
        <v>0</v>
      </c>
      <c r="G568" s="64">
        <v>9</v>
      </c>
      <c r="H568" s="64">
        <v>10</v>
      </c>
      <c r="I568" s="79">
        <v>43.1</v>
      </c>
    </row>
    <row r="569" spans="1:13" ht="19.5" customHeight="1" x14ac:dyDescent="0.35">
      <c r="A569" s="92"/>
      <c r="B569" s="61" t="s">
        <v>13</v>
      </c>
      <c r="C569" s="16" t="s">
        <v>1791</v>
      </c>
      <c r="D569" s="64">
        <v>0</v>
      </c>
      <c r="E569" s="64">
        <v>0</v>
      </c>
      <c r="F569" s="64">
        <v>0</v>
      </c>
      <c r="G569" s="64">
        <v>7</v>
      </c>
      <c r="H569" s="64">
        <v>7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1791</v>
      </c>
      <c r="D570" s="64">
        <v>0</v>
      </c>
      <c r="E570" s="64">
        <v>0</v>
      </c>
      <c r="F570" s="64">
        <v>0</v>
      </c>
      <c r="G570" s="64">
        <v>3</v>
      </c>
      <c r="H570" s="64">
        <v>3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1791</v>
      </c>
      <c r="D571" s="64">
        <v>0</v>
      </c>
      <c r="E571" s="64">
        <v>0</v>
      </c>
      <c r="F571" s="64">
        <v>0</v>
      </c>
      <c r="G571" s="64">
        <v>1</v>
      </c>
      <c r="H571" s="64">
        <v>1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1791</v>
      </c>
      <c r="D575" s="65">
        <v>1</v>
      </c>
      <c r="E575" s="65">
        <v>0</v>
      </c>
      <c r="F575" s="65">
        <v>0</v>
      </c>
      <c r="G575" s="65">
        <v>20</v>
      </c>
      <c r="H575" s="65">
        <v>21</v>
      </c>
      <c r="I575" s="80">
        <v>43.1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1791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1791</v>
      </c>
      <c r="D578" s="64">
        <v>0</v>
      </c>
      <c r="E578" s="64">
        <v>1</v>
      </c>
      <c r="F578" s="64">
        <v>0</v>
      </c>
      <c r="G578" s="64">
        <v>13</v>
      </c>
      <c r="H578" s="64">
        <v>14</v>
      </c>
      <c r="I578" s="79">
        <v>46</v>
      </c>
    </row>
    <row r="579" spans="1:13" ht="19.5" customHeight="1" x14ac:dyDescent="0.35">
      <c r="A579" s="92"/>
      <c r="B579" s="61" t="s">
        <v>13</v>
      </c>
      <c r="C579" s="16" t="s">
        <v>1791</v>
      </c>
      <c r="D579" s="64">
        <v>0</v>
      </c>
      <c r="E579" s="64">
        <v>0</v>
      </c>
      <c r="F579" s="64">
        <v>0</v>
      </c>
      <c r="G579" s="64">
        <v>13</v>
      </c>
      <c r="H579" s="64">
        <v>13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1791</v>
      </c>
      <c r="D580" s="64">
        <v>1</v>
      </c>
      <c r="E580" s="64">
        <v>0</v>
      </c>
      <c r="F580" s="64">
        <v>0</v>
      </c>
      <c r="G580" s="64">
        <v>15</v>
      </c>
      <c r="H580" s="64">
        <v>16</v>
      </c>
      <c r="I580" s="79">
        <v>39.1</v>
      </c>
    </row>
    <row r="581" spans="1:13" ht="19.5" customHeight="1" x14ac:dyDescent="0.35">
      <c r="A581" s="92"/>
      <c r="B581" s="61" t="s">
        <v>15</v>
      </c>
      <c r="C581" s="16" t="s">
        <v>1791</v>
      </c>
      <c r="D581" s="64">
        <v>0</v>
      </c>
      <c r="E581" s="64">
        <v>0</v>
      </c>
      <c r="F581" s="64">
        <v>0</v>
      </c>
      <c r="G581" s="64">
        <v>3</v>
      </c>
      <c r="H581" s="64">
        <v>3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1791</v>
      </c>
      <c r="D585" s="65">
        <v>1</v>
      </c>
      <c r="E585" s="65">
        <v>1</v>
      </c>
      <c r="F585" s="65">
        <v>0</v>
      </c>
      <c r="G585" s="65">
        <v>45</v>
      </c>
      <c r="H585" s="65">
        <v>47</v>
      </c>
      <c r="I585" s="80">
        <v>42.55</v>
      </c>
    </row>
    <row r="586" spans="1:13" ht="19.5" customHeight="1" x14ac:dyDescent="0.35">
      <c r="A586" s="8" t="s">
        <v>21</v>
      </c>
      <c r="B586" s="63"/>
      <c r="C586" s="17" t="s">
        <v>1791</v>
      </c>
      <c r="D586" s="65">
        <v>2</v>
      </c>
      <c r="E586" s="65">
        <v>1</v>
      </c>
      <c r="F586" s="65">
        <v>0</v>
      </c>
      <c r="G586" s="65">
        <v>65</v>
      </c>
      <c r="H586" s="65">
        <v>68</v>
      </c>
      <c r="I586" s="80">
        <v>42.73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1792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1792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1792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1792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1792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1792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1792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1792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1792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1792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1792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1792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5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1510</v>
      </c>
      <c r="D1" s="19" t="s">
        <v>2037</v>
      </c>
      <c r="F1" s="19" t="s">
        <v>158</v>
      </c>
      <c r="G1" s="19">
        <f>H26</f>
        <v>99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1837</v>
      </c>
      <c r="D8" s="64" t="s">
        <v>204</v>
      </c>
      <c r="E8" s="64" t="s">
        <v>331</v>
      </c>
      <c r="F8" s="64" t="s">
        <v>162</v>
      </c>
      <c r="G8" s="64" t="s">
        <v>160</v>
      </c>
      <c r="H8" s="64" t="s">
        <v>195</v>
      </c>
      <c r="I8" s="66" t="s">
        <v>627</v>
      </c>
    </row>
    <row r="9" spans="1:14" ht="19.5" customHeight="1" x14ac:dyDescent="0.35">
      <c r="A9" s="92"/>
      <c r="B9" s="61" t="s">
        <v>13</v>
      </c>
      <c r="C9" s="7" t="s">
        <v>1837</v>
      </c>
      <c r="D9" s="64" t="s">
        <v>204</v>
      </c>
      <c r="E9" s="64" t="s">
        <v>331</v>
      </c>
      <c r="F9" s="64" t="s">
        <v>180</v>
      </c>
      <c r="G9" s="64" t="s">
        <v>160</v>
      </c>
      <c r="H9" s="64" t="s">
        <v>287</v>
      </c>
      <c r="I9" s="66" t="s">
        <v>371</v>
      </c>
    </row>
    <row r="10" spans="1:14" ht="19.5" customHeight="1" x14ac:dyDescent="0.35">
      <c r="A10" s="92"/>
      <c r="B10" s="61" t="s">
        <v>14</v>
      </c>
      <c r="C10" s="7" t="s">
        <v>1837</v>
      </c>
      <c r="D10" s="64" t="s">
        <v>160</v>
      </c>
      <c r="E10" s="64" t="s">
        <v>179</v>
      </c>
      <c r="F10" s="64" t="s">
        <v>204</v>
      </c>
      <c r="G10" s="64" t="s">
        <v>160</v>
      </c>
      <c r="H10" s="64" t="s">
        <v>222</v>
      </c>
      <c r="I10" s="66" t="s">
        <v>214</v>
      </c>
    </row>
    <row r="11" spans="1:14" ht="19.5" customHeight="1" x14ac:dyDescent="0.35">
      <c r="A11" s="92"/>
      <c r="B11" s="61" t="s">
        <v>15</v>
      </c>
      <c r="C11" s="7" t="s">
        <v>1837</v>
      </c>
      <c r="D11" s="64" t="s">
        <v>160</v>
      </c>
      <c r="E11" s="64" t="s">
        <v>179</v>
      </c>
      <c r="F11" s="64" t="s">
        <v>162</v>
      </c>
      <c r="G11" s="64" t="s">
        <v>160</v>
      </c>
      <c r="H11" s="64" t="s">
        <v>204</v>
      </c>
      <c r="I11" s="66" t="s">
        <v>1269</v>
      </c>
    </row>
    <row r="12" spans="1:14" ht="19.5" customHeight="1" x14ac:dyDescent="0.35">
      <c r="A12" s="92"/>
      <c r="B12" s="61" t="s">
        <v>16</v>
      </c>
      <c r="C12" s="7" t="s">
        <v>1837</v>
      </c>
      <c r="D12" s="64" t="s">
        <v>162</v>
      </c>
      <c r="E12" s="64" t="s">
        <v>162</v>
      </c>
      <c r="F12" s="64" t="s">
        <v>160</v>
      </c>
      <c r="G12" s="64" t="s">
        <v>160</v>
      </c>
      <c r="H12" s="64" t="s">
        <v>162</v>
      </c>
      <c r="I12" s="66" t="s">
        <v>1167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1837</v>
      </c>
      <c r="D15" s="64" t="s">
        <v>161</v>
      </c>
      <c r="E15" s="64" t="s">
        <v>475</v>
      </c>
      <c r="F15" s="64" t="s">
        <v>318</v>
      </c>
      <c r="G15" s="64" t="s">
        <v>160</v>
      </c>
      <c r="H15" s="64" t="s">
        <v>272</v>
      </c>
      <c r="I15" s="66" t="s">
        <v>378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1837</v>
      </c>
      <c r="D17" s="64" t="s">
        <v>160</v>
      </c>
      <c r="E17" s="64" t="s">
        <v>160</v>
      </c>
      <c r="F17" s="64" t="s">
        <v>162</v>
      </c>
      <c r="G17" s="64" t="s">
        <v>160</v>
      </c>
      <c r="H17" s="64" t="s">
        <v>162</v>
      </c>
      <c r="I17" s="66" t="s">
        <v>732</v>
      </c>
    </row>
    <row r="18" spans="1:13" ht="19.5" customHeight="1" x14ac:dyDescent="0.35">
      <c r="A18" s="92"/>
      <c r="B18" s="61" t="s">
        <v>12</v>
      </c>
      <c r="C18" s="7" t="s">
        <v>1837</v>
      </c>
      <c r="D18" s="64" t="s">
        <v>160</v>
      </c>
      <c r="E18" s="64" t="s">
        <v>275</v>
      </c>
      <c r="F18" s="64" t="s">
        <v>318</v>
      </c>
      <c r="G18" s="64" t="s">
        <v>160</v>
      </c>
      <c r="H18" s="64" t="s">
        <v>410</v>
      </c>
      <c r="I18" s="66" t="s">
        <v>1243</v>
      </c>
    </row>
    <row r="19" spans="1:13" ht="19.5" customHeight="1" x14ac:dyDescent="0.35">
      <c r="A19" s="92"/>
      <c r="B19" s="61" t="s">
        <v>13</v>
      </c>
      <c r="C19" s="7" t="s">
        <v>1837</v>
      </c>
      <c r="D19" s="64" t="s">
        <v>162</v>
      </c>
      <c r="E19" s="64" t="s">
        <v>318</v>
      </c>
      <c r="F19" s="64" t="s">
        <v>318</v>
      </c>
      <c r="G19" s="64" t="s">
        <v>160</v>
      </c>
      <c r="H19" s="64" t="s">
        <v>210</v>
      </c>
      <c r="I19" s="66" t="s">
        <v>452</v>
      </c>
    </row>
    <row r="20" spans="1:13" ht="19.5" customHeight="1" x14ac:dyDescent="0.35">
      <c r="A20" s="92"/>
      <c r="B20" s="61" t="s">
        <v>14</v>
      </c>
      <c r="C20" s="7" t="s">
        <v>1837</v>
      </c>
      <c r="D20" s="64" t="s">
        <v>179</v>
      </c>
      <c r="E20" s="64" t="s">
        <v>220</v>
      </c>
      <c r="F20" s="64" t="s">
        <v>179</v>
      </c>
      <c r="G20" s="64" t="s">
        <v>160</v>
      </c>
      <c r="H20" s="64" t="s">
        <v>318</v>
      </c>
      <c r="I20" s="66" t="s">
        <v>194</v>
      </c>
    </row>
    <row r="21" spans="1:13" ht="19.5" customHeight="1" x14ac:dyDescent="0.35">
      <c r="A21" s="92"/>
      <c r="B21" s="61" t="s">
        <v>15</v>
      </c>
      <c r="C21" s="7" t="s">
        <v>1837</v>
      </c>
      <c r="D21" s="64" t="s">
        <v>160</v>
      </c>
      <c r="E21" s="64" t="s">
        <v>162</v>
      </c>
      <c r="F21" s="64" t="s">
        <v>162</v>
      </c>
      <c r="G21" s="64" t="s">
        <v>160</v>
      </c>
      <c r="H21" s="64" t="s">
        <v>179</v>
      </c>
      <c r="I21" s="66" t="s">
        <v>185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1837</v>
      </c>
      <c r="D25" s="65">
        <v>3</v>
      </c>
      <c r="E25" s="65">
        <v>31</v>
      </c>
      <c r="F25" s="65">
        <v>26</v>
      </c>
      <c r="G25" s="65">
        <v>0</v>
      </c>
      <c r="H25" s="65">
        <v>57</v>
      </c>
      <c r="I25" s="67">
        <v>25.6</v>
      </c>
    </row>
    <row r="26" spans="1:13" ht="19.5" customHeight="1" x14ac:dyDescent="0.35">
      <c r="A26" s="8" t="s">
        <v>21</v>
      </c>
      <c r="B26" s="63"/>
      <c r="C26" s="8" t="s">
        <v>1837</v>
      </c>
      <c r="D26" s="65">
        <v>10</v>
      </c>
      <c r="E26" s="65">
        <v>62</v>
      </c>
      <c r="F26" s="65">
        <v>37</v>
      </c>
      <c r="G26" s="65">
        <v>0</v>
      </c>
      <c r="H26" s="65">
        <v>99</v>
      </c>
      <c r="I26" s="67">
        <v>24.7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1838</v>
      </c>
      <c r="D36" s="64" t="s">
        <v>162</v>
      </c>
      <c r="E36" s="64" t="s">
        <v>160</v>
      </c>
      <c r="F36" s="64" t="s">
        <v>331</v>
      </c>
      <c r="G36" s="64" t="s">
        <v>195</v>
      </c>
      <c r="H36" s="66" t="s">
        <v>425</v>
      </c>
    </row>
    <row r="37" spans="1:13" ht="19.5" customHeight="1" x14ac:dyDescent="0.35">
      <c r="A37" s="92"/>
      <c r="B37" s="61" t="s">
        <v>13</v>
      </c>
      <c r="C37" s="7" t="s">
        <v>1838</v>
      </c>
      <c r="D37" s="64" t="s">
        <v>162</v>
      </c>
      <c r="E37" s="64" t="s">
        <v>162</v>
      </c>
      <c r="F37" s="64" t="s">
        <v>215</v>
      </c>
      <c r="G37" s="64" t="s">
        <v>287</v>
      </c>
      <c r="H37" s="66" t="s">
        <v>464</v>
      </c>
    </row>
    <row r="38" spans="1:13" ht="19.5" customHeight="1" x14ac:dyDescent="0.35">
      <c r="A38" s="92"/>
      <c r="B38" s="61" t="s">
        <v>14</v>
      </c>
      <c r="C38" s="7" t="s">
        <v>1838</v>
      </c>
      <c r="D38" s="64" t="s">
        <v>160</v>
      </c>
      <c r="E38" s="64" t="s">
        <v>160</v>
      </c>
      <c r="F38" s="64" t="s">
        <v>222</v>
      </c>
      <c r="G38" s="64" t="s">
        <v>222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1838</v>
      </c>
      <c r="D39" s="64" t="s">
        <v>160</v>
      </c>
      <c r="E39" s="64" t="s">
        <v>160</v>
      </c>
      <c r="F39" s="64" t="s">
        <v>204</v>
      </c>
      <c r="G39" s="64" t="s">
        <v>204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1838</v>
      </c>
      <c r="D40" s="64" t="s">
        <v>160</v>
      </c>
      <c r="E40" s="64" t="s">
        <v>160</v>
      </c>
      <c r="F40" s="64" t="s">
        <v>162</v>
      </c>
      <c r="G40" s="64" t="s">
        <v>162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1838</v>
      </c>
      <c r="D43" s="64" t="s">
        <v>179</v>
      </c>
      <c r="E43" s="64" t="s">
        <v>162</v>
      </c>
      <c r="F43" s="64" t="s">
        <v>283</v>
      </c>
      <c r="G43" s="64" t="s">
        <v>272</v>
      </c>
      <c r="H43" s="66" t="s">
        <v>1124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1838</v>
      </c>
      <c r="D45" s="64" t="s">
        <v>160</v>
      </c>
      <c r="E45" s="64" t="s">
        <v>160</v>
      </c>
      <c r="F45" s="64" t="s">
        <v>162</v>
      </c>
      <c r="G45" s="64" t="s">
        <v>162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1838</v>
      </c>
      <c r="D46" s="64" t="s">
        <v>162</v>
      </c>
      <c r="E46" s="64" t="s">
        <v>160</v>
      </c>
      <c r="F46" s="64" t="s">
        <v>192</v>
      </c>
      <c r="G46" s="64" t="s">
        <v>410</v>
      </c>
      <c r="H46" s="66" t="s">
        <v>751</v>
      </c>
    </row>
    <row r="47" spans="1:13" ht="19.5" customHeight="1" x14ac:dyDescent="0.35">
      <c r="A47" s="92"/>
      <c r="B47" s="61" t="s">
        <v>13</v>
      </c>
      <c r="C47" s="7" t="s">
        <v>1838</v>
      </c>
      <c r="D47" s="64" t="s">
        <v>162</v>
      </c>
      <c r="E47" s="64" t="s">
        <v>162</v>
      </c>
      <c r="F47" s="64" t="s">
        <v>192</v>
      </c>
      <c r="G47" s="64" t="s">
        <v>210</v>
      </c>
      <c r="H47" s="66" t="s">
        <v>781</v>
      </c>
    </row>
    <row r="48" spans="1:13" ht="19.5" customHeight="1" x14ac:dyDescent="0.35">
      <c r="A48" s="92"/>
      <c r="B48" s="61" t="s">
        <v>14</v>
      </c>
      <c r="C48" s="7" t="s">
        <v>1838</v>
      </c>
      <c r="D48" s="64" t="s">
        <v>162</v>
      </c>
      <c r="E48" s="64" t="s">
        <v>160</v>
      </c>
      <c r="F48" s="64" t="s">
        <v>275</v>
      </c>
      <c r="G48" s="64" t="s">
        <v>318</v>
      </c>
      <c r="H48" s="66" t="s">
        <v>937</v>
      </c>
    </row>
    <row r="49" spans="1:13" ht="19.5" customHeight="1" x14ac:dyDescent="0.35">
      <c r="A49" s="92"/>
      <c r="B49" s="61" t="s">
        <v>15</v>
      </c>
      <c r="C49" s="7" t="s">
        <v>1838</v>
      </c>
      <c r="D49" s="64" t="s">
        <v>160</v>
      </c>
      <c r="E49" s="64" t="s">
        <v>160</v>
      </c>
      <c r="F49" s="64" t="s">
        <v>179</v>
      </c>
      <c r="G49" s="64" t="s">
        <v>179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1838</v>
      </c>
      <c r="D53" s="64" t="s">
        <v>204</v>
      </c>
      <c r="E53" s="64" t="s">
        <v>162</v>
      </c>
      <c r="F53" s="64" t="s">
        <v>329</v>
      </c>
      <c r="G53" s="64" t="s">
        <v>618</v>
      </c>
      <c r="H53" s="66" t="s">
        <v>249</v>
      </c>
    </row>
    <row r="54" spans="1:13" ht="19.5" customHeight="1" x14ac:dyDescent="0.35">
      <c r="A54" s="8" t="s">
        <v>21</v>
      </c>
      <c r="B54" s="63"/>
      <c r="C54" s="8" t="s">
        <v>1838</v>
      </c>
      <c r="D54" s="65">
        <v>5</v>
      </c>
      <c r="E54" s="65">
        <v>2</v>
      </c>
      <c r="F54" s="65">
        <v>92</v>
      </c>
      <c r="G54" s="65">
        <v>99</v>
      </c>
      <c r="H54" s="67">
        <v>84.7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1839</v>
      </c>
      <c r="D64" s="64" t="s">
        <v>204</v>
      </c>
      <c r="E64" s="64" t="s">
        <v>222</v>
      </c>
      <c r="F64" s="64" t="s">
        <v>180</v>
      </c>
      <c r="G64" s="64" t="s">
        <v>160</v>
      </c>
      <c r="H64" s="64" t="s">
        <v>195</v>
      </c>
      <c r="I64" s="66" t="s">
        <v>1046</v>
      </c>
    </row>
    <row r="65" spans="1:13" ht="19.5" customHeight="1" x14ac:dyDescent="0.35">
      <c r="A65" s="92"/>
      <c r="B65" s="61" t="s">
        <v>13</v>
      </c>
      <c r="C65" s="7" t="s">
        <v>1839</v>
      </c>
      <c r="D65" s="64" t="s">
        <v>204</v>
      </c>
      <c r="E65" s="64" t="s">
        <v>178</v>
      </c>
      <c r="F65" s="64" t="s">
        <v>235</v>
      </c>
      <c r="G65" s="64" t="s">
        <v>160</v>
      </c>
      <c r="H65" s="64" t="s">
        <v>287</v>
      </c>
      <c r="I65" s="66" t="s">
        <v>1364</v>
      </c>
    </row>
    <row r="66" spans="1:13" ht="19.5" customHeight="1" x14ac:dyDescent="0.35">
      <c r="A66" s="92"/>
      <c r="B66" s="61" t="s">
        <v>14</v>
      </c>
      <c r="C66" s="7" t="s">
        <v>1839</v>
      </c>
      <c r="D66" s="64" t="s">
        <v>160</v>
      </c>
      <c r="E66" s="64" t="s">
        <v>162</v>
      </c>
      <c r="F66" s="64" t="s">
        <v>178</v>
      </c>
      <c r="G66" s="64" t="s">
        <v>160</v>
      </c>
      <c r="H66" s="64" t="s">
        <v>222</v>
      </c>
      <c r="I66" s="66" t="s">
        <v>1511</v>
      </c>
    </row>
    <row r="67" spans="1:13" ht="19.5" customHeight="1" x14ac:dyDescent="0.35">
      <c r="A67" s="92"/>
      <c r="B67" s="61" t="s">
        <v>15</v>
      </c>
      <c r="C67" s="7" t="s">
        <v>1839</v>
      </c>
      <c r="D67" s="64" t="s">
        <v>162</v>
      </c>
      <c r="E67" s="64" t="s">
        <v>162</v>
      </c>
      <c r="F67" s="64" t="s">
        <v>162</v>
      </c>
      <c r="G67" s="64" t="s">
        <v>160</v>
      </c>
      <c r="H67" s="64" t="s">
        <v>204</v>
      </c>
      <c r="I67" s="66" t="s">
        <v>1042</v>
      </c>
    </row>
    <row r="68" spans="1:13" ht="19.5" customHeight="1" x14ac:dyDescent="0.35">
      <c r="A68" s="92"/>
      <c r="B68" s="61" t="s">
        <v>16</v>
      </c>
      <c r="C68" s="7" t="s">
        <v>1839</v>
      </c>
      <c r="D68" s="64" t="s">
        <v>160</v>
      </c>
      <c r="E68" s="64" t="s">
        <v>160</v>
      </c>
      <c r="F68" s="64" t="s">
        <v>162</v>
      </c>
      <c r="G68" s="64" t="s">
        <v>160</v>
      </c>
      <c r="H68" s="64" t="s">
        <v>162</v>
      </c>
      <c r="I68" s="66" t="s">
        <v>1512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1839</v>
      </c>
      <c r="D71" s="64" t="s">
        <v>161</v>
      </c>
      <c r="E71" s="64" t="s">
        <v>318</v>
      </c>
      <c r="F71" s="64" t="s">
        <v>285</v>
      </c>
      <c r="G71" s="64" t="s">
        <v>160</v>
      </c>
      <c r="H71" s="64" t="s">
        <v>272</v>
      </c>
      <c r="I71" s="66" t="s">
        <v>1513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1839</v>
      </c>
      <c r="D73" s="64" t="s">
        <v>160</v>
      </c>
      <c r="E73" s="64" t="s">
        <v>160</v>
      </c>
      <c r="F73" s="64" t="s">
        <v>162</v>
      </c>
      <c r="G73" s="64" t="s">
        <v>160</v>
      </c>
      <c r="H73" s="64" t="s">
        <v>162</v>
      </c>
      <c r="I73" s="66" t="s">
        <v>1422</v>
      </c>
    </row>
    <row r="74" spans="1:13" ht="19.5" customHeight="1" x14ac:dyDescent="0.35">
      <c r="A74" s="92"/>
      <c r="B74" s="61" t="s">
        <v>12</v>
      </c>
      <c r="C74" s="7" t="s">
        <v>1839</v>
      </c>
      <c r="D74" s="64" t="s">
        <v>161</v>
      </c>
      <c r="E74" s="64" t="s">
        <v>222</v>
      </c>
      <c r="F74" s="64" t="s">
        <v>220</v>
      </c>
      <c r="G74" s="64" t="s">
        <v>160</v>
      </c>
      <c r="H74" s="64" t="s">
        <v>410</v>
      </c>
      <c r="I74" s="66" t="s">
        <v>1045</v>
      </c>
    </row>
    <row r="75" spans="1:13" ht="19.5" customHeight="1" x14ac:dyDescent="0.35">
      <c r="A75" s="92"/>
      <c r="B75" s="61" t="s">
        <v>13</v>
      </c>
      <c r="C75" s="7" t="s">
        <v>1839</v>
      </c>
      <c r="D75" s="64" t="s">
        <v>161</v>
      </c>
      <c r="E75" s="64" t="s">
        <v>178</v>
      </c>
      <c r="F75" s="64" t="s">
        <v>318</v>
      </c>
      <c r="G75" s="64" t="s">
        <v>160</v>
      </c>
      <c r="H75" s="64" t="s">
        <v>210</v>
      </c>
      <c r="I75" s="66" t="s">
        <v>1325</v>
      </c>
    </row>
    <row r="76" spans="1:13" ht="19.5" customHeight="1" x14ac:dyDescent="0.35">
      <c r="A76" s="92"/>
      <c r="B76" s="61" t="s">
        <v>14</v>
      </c>
      <c r="C76" s="7" t="s">
        <v>1839</v>
      </c>
      <c r="D76" s="64" t="s">
        <v>222</v>
      </c>
      <c r="E76" s="64" t="s">
        <v>162</v>
      </c>
      <c r="F76" s="64" t="s">
        <v>222</v>
      </c>
      <c r="G76" s="64" t="s">
        <v>160</v>
      </c>
      <c r="H76" s="64" t="s">
        <v>318</v>
      </c>
      <c r="I76" s="66" t="s">
        <v>271</v>
      </c>
    </row>
    <row r="77" spans="1:13" ht="19.5" customHeight="1" x14ac:dyDescent="0.35">
      <c r="A77" s="92"/>
      <c r="B77" s="61" t="s">
        <v>15</v>
      </c>
      <c r="C77" s="7" t="s">
        <v>1839</v>
      </c>
      <c r="D77" s="64" t="s">
        <v>160</v>
      </c>
      <c r="E77" s="64" t="s">
        <v>162</v>
      </c>
      <c r="F77" s="64" t="s">
        <v>162</v>
      </c>
      <c r="G77" s="64" t="s">
        <v>160</v>
      </c>
      <c r="H77" s="64" t="s">
        <v>179</v>
      </c>
      <c r="I77" s="66" t="s">
        <v>1396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1839</v>
      </c>
      <c r="D81" s="64" t="s">
        <v>287</v>
      </c>
      <c r="E81" s="64" t="s">
        <v>318</v>
      </c>
      <c r="F81" s="64" t="s">
        <v>518</v>
      </c>
      <c r="G81" s="64" t="s">
        <v>160</v>
      </c>
      <c r="H81" s="64" t="s">
        <v>618</v>
      </c>
      <c r="I81" s="66" t="s">
        <v>1248</v>
      </c>
    </row>
    <row r="82" spans="1:13" ht="19.5" customHeight="1" x14ac:dyDescent="0.35">
      <c r="A82" s="8" t="s">
        <v>21</v>
      </c>
      <c r="B82" s="63"/>
      <c r="C82" s="17" t="s">
        <v>1839</v>
      </c>
      <c r="D82" s="65">
        <v>26</v>
      </c>
      <c r="E82" s="65">
        <v>22</v>
      </c>
      <c r="F82" s="65">
        <v>51</v>
      </c>
      <c r="G82" s="65">
        <v>0</v>
      </c>
      <c r="H82" s="65">
        <v>99</v>
      </c>
      <c r="I82" s="67">
        <v>139.30000000000001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1840</v>
      </c>
      <c r="D92" s="64" t="s">
        <v>235</v>
      </c>
      <c r="E92" s="64" t="s">
        <v>160</v>
      </c>
      <c r="F92" s="64" t="s">
        <v>179</v>
      </c>
      <c r="G92" s="64" t="s">
        <v>160</v>
      </c>
      <c r="H92" s="64" t="s">
        <v>195</v>
      </c>
      <c r="I92" s="66" t="s">
        <v>297</v>
      </c>
    </row>
    <row r="93" spans="1:13" ht="19.5" customHeight="1" x14ac:dyDescent="0.35">
      <c r="A93" s="92"/>
      <c r="B93" s="61" t="s">
        <v>13</v>
      </c>
      <c r="C93" s="7" t="s">
        <v>1840</v>
      </c>
      <c r="D93" s="64" t="s">
        <v>195</v>
      </c>
      <c r="E93" s="64" t="s">
        <v>178</v>
      </c>
      <c r="F93" s="64" t="s">
        <v>162</v>
      </c>
      <c r="G93" s="64" t="s">
        <v>160</v>
      </c>
      <c r="H93" s="64" t="s">
        <v>287</v>
      </c>
      <c r="I93" s="66" t="s">
        <v>1514</v>
      </c>
    </row>
    <row r="94" spans="1:13" ht="19.5" customHeight="1" x14ac:dyDescent="0.35">
      <c r="A94" s="92"/>
      <c r="B94" s="61" t="s">
        <v>14</v>
      </c>
      <c r="C94" s="7" t="s">
        <v>1840</v>
      </c>
      <c r="D94" s="64" t="s">
        <v>222</v>
      </c>
      <c r="E94" s="64" t="s">
        <v>160</v>
      </c>
      <c r="F94" s="64" t="s">
        <v>160</v>
      </c>
      <c r="G94" s="64" t="s">
        <v>160</v>
      </c>
      <c r="H94" s="64" t="s">
        <v>222</v>
      </c>
      <c r="I94" s="66" t="s">
        <v>936</v>
      </c>
    </row>
    <row r="95" spans="1:13" ht="19.5" customHeight="1" x14ac:dyDescent="0.35">
      <c r="A95" s="92"/>
      <c r="B95" s="61" t="s">
        <v>15</v>
      </c>
      <c r="C95" s="7" t="s">
        <v>1840</v>
      </c>
      <c r="D95" s="64" t="s">
        <v>204</v>
      </c>
      <c r="E95" s="64" t="s">
        <v>160</v>
      </c>
      <c r="F95" s="64" t="s">
        <v>160</v>
      </c>
      <c r="G95" s="64" t="s">
        <v>160</v>
      </c>
      <c r="H95" s="64" t="s">
        <v>204</v>
      </c>
      <c r="I95" s="66" t="s">
        <v>671</v>
      </c>
    </row>
    <row r="96" spans="1:13" ht="19.5" customHeight="1" x14ac:dyDescent="0.35">
      <c r="A96" s="92"/>
      <c r="B96" s="61" t="s">
        <v>16</v>
      </c>
      <c r="C96" s="7" t="s">
        <v>1840</v>
      </c>
      <c r="D96" s="64" t="s">
        <v>162</v>
      </c>
      <c r="E96" s="64" t="s">
        <v>160</v>
      </c>
      <c r="F96" s="64" t="s">
        <v>160</v>
      </c>
      <c r="G96" s="64" t="s">
        <v>160</v>
      </c>
      <c r="H96" s="64" t="s">
        <v>162</v>
      </c>
      <c r="I96" s="66" t="s">
        <v>464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1840</v>
      </c>
      <c r="D99" s="64" t="s">
        <v>221</v>
      </c>
      <c r="E99" s="64" t="s">
        <v>178</v>
      </c>
      <c r="F99" s="64" t="s">
        <v>204</v>
      </c>
      <c r="G99" s="64" t="s">
        <v>160</v>
      </c>
      <c r="H99" s="64" t="s">
        <v>272</v>
      </c>
      <c r="I99" s="66" t="s">
        <v>293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1840</v>
      </c>
      <c r="D101" s="64" t="s">
        <v>162</v>
      </c>
      <c r="E101" s="64" t="s">
        <v>160</v>
      </c>
      <c r="F101" s="64" t="s">
        <v>160</v>
      </c>
      <c r="G101" s="64" t="s">
        <v>160</v>
      </c>
      <c r="H101" s="64" t="s">
        <v>162</v>
      </c>
      <c r="I101" s="66" t="s">
        <v>799</v>
      </c>
    </row>
    <row r="102" spans="1:13" ht="19.5" customHeight="1" x14ac:dyDescent="0.35">
      <c r="A102" s="92"/>
      <c r="B102" s="61" t="s">
        <v>12</v>
      </c>
      <c r="C102" s="7" t="s">
        <v>1840</v>
      </c>
      <c r="D102" s="64" t="s">
        <v>233</v>
      </c>
      <c r="E102" s="64" t="s">
        <v>204</v>
      </c>
      <c r="F102" s="64" t="s">
        <v>179</v>
      </c>
      <c r="G102" s="64" t="s">
        <v>160</v>
      </c>
      <c r="H102" s="64" t="s">
        <v>410</v>
      </c>
      <c r="I102" s="66" t="s">
        <v>661</v>
      </c>
    </row>
    <row r="103" spans="1:13" ht="19.5" customHeight="1" x14ac:dyDescent="0.35">
      <c r="A103" s="92"/>
      <c r="B103" s="61" t="s">
        <v>13</v>
      </c>
      <c r="C103" s="7" t="s">
        <v>1840</v>
      </c>
      <c r="D103" s="64" t="s">
        <v>192</v>
      </c>
      <c r="E103" s="64" t="s">
        <v>162</v>
      </c>
      <c r="F103" s="64" t="s">
        <v>162</v>
      </c>
      <c r="G103" s="64" t="s">
        <v>160</v>
      </c>
      <c r="H103" s="64" t="s">
        <v>210</v>
      </c>
      <c r="I103" s="66" t="s">
        <v>293</v>
      </c>
    </row>
    <row r="104" spans="1:13" ht="19.5" customHeight="1" x14ac:dyDescent="0.35">
      <c r="A104" s="92"/>
      <c r="B104" s="61" t="s">
        <v>14</v>
      </c>
      <c r="C104" s="7" t="s">
        <v>1840</v>
      </c>
      <c r="D104" s="64" t="s">
        <v>275</v>
      </c>
      <c r="E104" s="64" t="s">
        <v>162</v>
      </c>
      <c r="F104" s="64" t="s">
        <v>160</v>
      </c>
      <c r="G104" s="64" t="s">
        <v>160</v>
      </c>
      <c r="H104" s="64" t="s">
        <v>318</v>
      </c>
      <c r="I104" s="66" t="s">
        <v>293</v>
      </c>
    </row>
    <row r="105" spans="1:13" ht="19.5" customHeight="1" x14ac:dyDescent="0.35">
      <c r="A105" s="92"/>
      <c r="B105" s="61" t="s">
        <v>15</v>
      </c>
      <c r="C105" s="7" t="s">
        <v>1840</v>
      </c>
      <c r="D105" s="64" t="s">
        <v>179</v>
      </c>
      <c r="E105" s="64" t="s">
        <v>160</v>
      </c>
      <c r="F105" s="64" t="s">
        <v>160</v>
      </c>
      <c r="G105" s="64" t="s">
        <v>160</v>
      </c>
      <c r="H105" s="64" t="s">
        <v>179</v>
      </c>
      <c r="I105" s="66" t="s">
        <v>496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1840</v>
      </c>
      <c r="D109" s="64" t="s">
        <v>429</v>
      </c>
      <c r="E109" s="64" t="s">
        <v>222</v>
      </c>
      <c r="F109" s="64" t="s">
        <v>204</v>
      </c>
      <c r="G109" s="64" t="s">
        <v>160</v>
      </c>
      <c r="H109" s="64" t="s">
        <v>618</v>
      </c>
      <c r="I109" s="66" t="s">
        <v>1285</v>
      </c>
    </row>
    <row r="110" spans="1:13" ht="19.5" customHeight="1" x14ac:dyDescent="0.35">
      <c r="A110" s="8" t="s">
        <v>21</v>
      </c>
      <c r="B110" s="63"/>
      <c r="C110" s="8" t="s">
        <v>1840</v>
      </c>
      <c r="D110" s="65">
        <v>84</v>
      </c>
      <c r="E110" s="65">
        <v>9</v>
      </c>
      <c r="F110" s="65">
        <v>6</v>
      </c>
      <c r="G110" s="65">
        <v>0</v>
      </c>
      <c r="H110" s="65">
        <v>99</v>
      </c>
      <c r="I110" s="67">
        <v>73.7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1841</v>
      </c>
      <c r="D120" s="64" t="s">
        <v>331</v>
      </c>
      <c r="E120" s="64" t="s">
        <v>162</v>
      </c>
      <c r="F120" s="64" t="s">
        <v>160</v>
      </c>
      <c r="G120" s="64" t="s">
        <v>160</v>
      </c>
      <c r="H120" s="64" t="s">
        <v>195</v>
      </c>
      <c r="I120" s="66" t="s">
        <v>960</v>
      </c>
    </row>
    <row r="121" spans="1:13" ht="19.5" customHeight="1" x14ac:dyDescent="0.35">
      <c r="A121" s="92"/>
      <c r="B121" s="61" t="s">
        <v>13</v>
      </c>
      <c r="C121" s="7" t="s">
        <v>1841</v>
      </c>
      <c r="D121" s="64" t="s">
        <v>331</v>
      </c>
      <c r="E121" s="64" t="s">
        <v>222</v>
      </c>
      <c r="F121" s="64" t="s">
        <v>162</v>
      </c>
      <c r="G121" s="64" t="s">
        <v>160</v>
      </c>
      <c r="H121" s="64" t="s">
        <v>287</v>
      </c>
      <c r="I121" s="66" t="s">
        <v>1515</v>
      </c>
    </row>
    <row r="122" spans="1:13" ht="19.5" customHeight="1" x14ac:dyDescent="0.35">
      <c r="A122" s="92"/>
      <c r="B122" s="61" t="s">
        <v>14</v>
      </c>
      <c r="C122" s="7" t="s">
        <v>1841</v>
      </c>
      <c r="D122" s="64" t="s">
        <v>204</v>
      </c>
      <c r="E122" s="64" t="s">
        <v>179</v>
      </c>
      <c r="F122" s="64" t="s">
        <v>160</v>
      </c>
      <c r="G122" s="64" t="s">
        <v>160</v>
      </c>
      <c r="H122" s="64" t="s">
        <v>222</v>
      </c>
      <c r="I122" s="66" t="s">
        <v>1516</v>
      </c>
    </row>
    <row r="123" spans="1:13" ht="19.5" customHeight="1" x14ac:dyDescent="0.35">
      <c r="A123" s="92"/>
      <c r="B123" s="61" t="s">
        <v>15</v>
      </c>
      <c r="C123" s="7" t="s">
        <v>1841</v>
      </c>
      <c r="D123" s="64" t="s">
        <v>179</v>
      </c>
      <c r="E123" s="64" t="s">
        <v>162</v>
      </c>
      <c r="F123" s="64" t="s">
        <v>160</v>
      </c>
      <c r="G123" s="64" t="s">
        <v>160</v>
      </c>
      <c r="H123" s="64" t="s">
        <v>204</v>
      </c>
      <c r="I123" s="66" t="s">
        <v>411</v>
      </c>
    </row>
    <row r="124" spans="1:13" ht="19.5" customHeight="1" x14ac:dyDescent="0.35">
      <c r="A124" s="92"/>
      <c r="B124" s="61" t="s">
        <v>16</v>
      </c>
      <c r="C124" s="7" t="s">
        <v>1841</v>
      </c>
      <c r="D124" s="64" t="s">
        <v>162</v>
      </c>
      <c r="E124" s="64" t="s">
        <v>160</v>
      </c>
      <c r="F124" s="64" t="s">
        <v>160</v>
      </c>
      <c r="G124" s="64" t="s">
        <v>160</v>
      </c>
      <c r="H124" s="64" t="s">
        <v>162</v>
      </c>
      <c r="I124" s="66" t="s">
        <v>342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1841</v>
      </c>
      <c r="D127" s="64" t="s">
        <v>284</v>
      </c>
      <c r="E127" s="64" t="s">
        <v>220</v>
      </c>
      <c r="F127" s="64" t="s">
        <v>162</v>
      </c>
      <c r="G127" s="64" t="s">
        <v>160</v>
      </c>
      <c r="H127" s="64" t="s">
        <v>272</v>
      </c>
      <c r="I127" s="66" t="s">
        <v>1140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1841</v>
      </c>
      <c r="D129" s="64" t="s">
        <v>160</v>
      </c>
      <c r="E129" s="64" t="s">
        <v>162</v>
      </c>
      <c r="F129" s="64" t="s">
        <v>160</v>
      </c>
      <c r="G129" s="64" t="s">
        <v>160</v>
      </c>
      <c r="H129" s="64" t="s">
        <v>162</v>
      </c>
      <c r="I129" s="66" t="s">
        <v>1517</v>
      </c>
    </row>
    <row r="130" spans="1:13" ht="19.5" customHeight="1" x14ac:dyDescent="0.35">
      <c r="A130" s="92"/>
      <c r="B130" s="61" t="s">
        <v>12</v>
      </c>
      <c r="C130" s="7" t="s">
        <v>1841</v>
      </c>
      <c r="D130" s="64" t="s">
        <v>380</v>
      </c>
      <c r="E130" s="64" t="s">
        <v>180</v>
      </c>
      <c r="F130" s="64" t="s">
        <v>160</v>
      </c>
      <c r="G130" s="64" t="s">
        <v>160</v>
      </c>
      <c r="H130" s="64" t="s">
        <v>410</v>
      </c>
      <c r="I130" s="66" t="s">
        <v>1518</v>
      </c>
    </row>
    <row r="131" spans="1:13" ht="19.5" customHeight="1" x14ac:dyDescent="0.35">
      <c r="A131" s="92"/>
      <c r="B131" s="61" t="s">
        <v>13</v>
      </c>
      <c r="C131" s="7" t="s">
        <v>1841</v>
      </c>
      <c r="D131" s="64" t="s">
        <v>410</v>
      </c>
      <c r="E131" s="64" t="s">
        <v>162</v>
      </c>
      <c r="F131" s="64" t="s">
        <v>160</v>
      </c>
      <c r="G131" s="64" t="s">
        <v>160</v>
      </c>
      <c r="H131" s="64" t="s">
        <v>210</v>
      </c>
      <c r="I131" s="66" t="s">
        <v>848</v>
      </c>
    </row>
    <row r="132" spans="1:13" ht="19.5" customHeight="1" x14ac:dyDescent="0.35">
      <c r="A132" s="92"/>
      <c r="B132" s="61" t="s">
        <v>14</v>
      </c>
      <c r="C132" s="7" t="s">
        <v>1841</v>
      </c>
      <c r="D132" s="64" t="s">
        <v>220</v>
      </c>
      <c r="E132" s="64" t="s">
        <v>162</v>
      </c>
      <c r="F132" s="64" t="s">
        <v>162</v>
      </c>
      <c r="G132" s="64" t="s">
        <v>160</v>
      </c>
      <c r="H132" s="64" t="s">
        <v>318</v>
      </c>
      <c r="I132" s="66" t="s">
        <v>1246</v>
      </c>
    </row>
    <row r="133" spans="1:13" ht="19.5" customHeight="1" x14ac:dyDescent="0.35">
      <c r="A133" s="92"/>
      <c r="B133" s="61" t="s">
        <v>15</v>
      </c>
      <c r="C133" s="7" t="s">
        <v>1841</v>
      </c>
      <c r="D133" s="64" t="s">
        <v>179</v>
      </c>
      <c r="E133" s="64" t="s">
        <v>160</v>
      </c>
      <c r="F133" s="64" t="s">
        <v>160</v>
      </c>
      <c r="G133" s="64" t="s">
        <v>160</v>
      </c>
      <c r="H133" s="64" t="s">
        <v>179</v>
      </c>
      <c r="I133" s="66" t="s">
        <v>825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1841</v>
      </c>
      <c r="D137" s="64" t="s">
        <v>748</v>
      </c>
      <c r="E137" s="64" t="s">
        <v>220</v>
      </c>
      <c r="F137" s="64" t="s">
        <v>162</v>
      </c>
      <c r="G137" s="64" t="s">
        <v>160</v>
      </c>
      <c r="H137" s="64" t="s">
        <v>618</v>
      </c>
      <c r="I137" s="66" t="s">
        <v>1128</v>
      </c>
    </row>
    <row r="138" spans="1:13" ht="19.5" customHeight="1" x14ac:dyDescent="0.35">
      <c r="A138" s="8" t="s">
        <v>21</v>
      </c>
      <c r="B138" s="63"/>
      <c r="C138" s="17" t="s">
        <v>1841</v>
      </c>
      <c r="D138" s="65">
        <v>79</v>
      </c>
      <c r="E138" s="65">
        <v>18</v>
      </c>
      <c r="F138" s="65">
        <v>2</v>
      </c>
      <c r="G138" s="65">
        <v>0</v>
      </c>
      <c r="H138" s="65">
        <v>99</v>
      </c>
      <c r="I138" s="67">
        <v>116.7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1842</v>
      </c>
      <c r="D148" s="64" t="s">
        <v>195</v>
      </c>
      <c r="E148" s="64" t="s">
        <v>160</v>
      </c>
      <c r="F148" s="64" t="s">
        <v>160</v>
      </c>
      <c r="G148" s="64" t="s">
        <v>160</v>
      </c>
      <c r="H148" s="64" t="s">
        <v>195</v>
      </c>
      <c r="I148" s="66" t="s">
        <v>1401</v>
      </c>
    </row>
    <row r="149" spans="1:13" ht="19.5" customHeight="1" x14ac:dyDescent="0.35">
      <c r="A149" s="92"/>
      <c r="B149" s="61" t="s">
        <v>13</v>
      </c>
      <c r="C149" s="7" t="s">
        <v>1842</v>
      </c>
      <c r="D149" s="64" t="s">
        <v>215</v>
      </c>
      <c r="E149" s="64" t="s">
        <v>179</v>
      </c>
      <c r="F149" s="64" t="s">
        <v>160</v>
      </c>
      <c r="G149" s="64" t="s">
        <v>160</v>
      </c>
      <c r="H149" s="64" t="s">
        <v>287</v>
      </c>
      <c r="I149" s="66" t="s">
        <v>1519</v>
      </c>
    </row>
    <row r="150" spans="1:13" ht="19.5" customHeight="1" x14ac:dyDescent="0.35">
      <c r="A150" s="92"/>
      <c r="B150" s="61" t="s">
        <v>14</v>
      </c>
      <c r="C150" s="7" t="s">
        <v>1842</v>
      </c>
      <c r="D150" s="64" t="s">
        <v>222</v>
      </c>
      <c r="E150" s="64" t="s">
        <v>160</v>
      </c>
      <c r="F150" s="64" t="s">
        <v>160</v>
      </c>
      <c r="G150" s="64" t="s">
        <v>160</v>
      </c>
      <c r="H150" s="64" t="s">
        <v>222</v>
      </c>
      <c r="I150" s="66" t="s">
        <v>1520</v>
      </c>
    </row>
    <row r="151" spans="1:13" ht="19.5" customHeight="1" x14ac:dyDescent="0.35">
      <c r="A151" s="92"/>
      <c r="B151" s="61" t="s">
        <v>15</v>
      </c>
      <c r="C151" s="7" t="s">
        <v>1842</v>
      </c>
      <c r="D151" s="64" t="s">
        <v>179</v>
      </c>
      <c r="E151" s="64" t="s">
        <v>162</v>
      </c>
      <c r="F151" s="64" t="s">
        <v>160</v>
      </c>
      <c r="G151" s="64" t="s">
        <v>160</v>
      </c>
      <c r="H151" s="64" t="s">
        <v>204</v>
      </c>
      <c r="I151" s="66" t="s">
        <v>909</v>
      </c>
    </row>
    <row r="152" spans="1:13" ht="19.5" customHeight="1" x14ac:dyDescent="0.35">
      <c r="A152" s="92"/>
      <c r="B152" s="61" t="s">
        <v>16</v>
      </c>
      <c r="C152" s="7" t="s">
        <v>1842</v>
      </c>
      <c r="D152" s="64" t="s">
        <v>162</v>
      </c>
      <c r="E152" s="64" t="s">
        <v>160</v>
      </c>
      <c r="F152" s="64" t="s">
        <v>160</v>
      </c>
      <c r="G152" s="64" t="s">
        <v>160</v>
      </c>
      <c r="H152" s="64" t="s">
        <v>162</v>
      </c>
      <c r="I152" s="66" t="s">
        <v>803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1842</v>
      </c>
      <c r="D155" s="64" t="s">
        <v>283</v>
      </c>
      <c r="E155" s="64" t="s">
        <v>204</v>
      </c>
      <c r="F155" s="64" t="s">
        <v>160</v>
      </c>
      <c r="G155" s="64" t="s">
        <v>160</v>
      </c>
      <c r="H155" s="64" t="s">
        <v>272</v>
      </c>
      <c r="I155" s="66" t="s">
        <v>1104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1842</v>
      </c>
      <c r="D157" s="64" t="s">
        <v>162</v>
      </c>
      <c r="E157" s="64" t="s">
        <v>160</v>
      </c>
      <c r="F157" s="64" t="s">
        <v>160</v>
      </c>
      <c r="G157" s="64" t="s">
        <v>160</v>
      </c>
      <c r="H157" s="64" t="s">
        <v>162</v>
      </c>
      <c r="I157" s="66" t="s">
        <v>1011</v>
      </c>
    </row>
    <row r="158" spans="1:13" ht="19.5" customHeight="1" x14ac:dyDescent="0.35">
      <c r="A158" s="92"/>
      <c r="B158" s="61" t="s">
        <v>12</v>
      </c>
      <c r="C158" s="7" t="s">
        <v>1842</v>
      </c>
      <c r="D158" s="64" t="s">
        <v>410</v>
      </c>
      <c r="E158" s="64" t="s">
        <v>160</v>
      </c>
      <c r="F158" s="64" t="s">
        <v>160</v>
      </c>
      <c r="G158" s="64" t="s">
        <v>160</v>
      </c>
      <c r="H158" s="64" t="s">
        <v>410</v>
      </c>
      <c r="I158" s="66" t="s">
        <v>499</v>
      </c>
    </row>
    <row r="159" spans="1:13" ht="19.5" customHeight="1" x14ac:dyDescent="0.35">
      <c r="A159" s="92"/>
      <c r="B159" s="61" t="s">
        <v>13</v>
      </c>
      <c r="C159" s="7" t="s">
        <v>1842</v>
      </c>
      <c r="D159" s="64" t="s">
        <v>410</v>
      </c>
      <c r="E159" s="64" t="s">
        <v>162</v>
      </c>
      <c r="F159" s="64" t="s">
        <v>160</v>
      </c>
      <c r="G159" s="64" t="s">
        <v>160</v>
      </c>
      <c r="H159" s="64" t="s">
        <v>210</v>
      </c>
      <c r="I159" s="66" t="s">
        <v>1401</v>
      </c>
    </row>
    <row r="160" spans="1:13" ht="19.5" customHeight="1" x14ac:dyDescent="0.35">
      <c r="A160" s="92"/>
      <c r="B160" s="61" t="s">
        <v>14</v>
      </c>
      <c r="C160" s="7" t="s">
        <v>1842</v>
      </c>
      <c r="D160" s="64" t="s">
        <v>318</v>
      </c>
      <c r="E160" s="64" t="s">
        <v>160</v>
      </c>
      <c r="F160" s="64" t="s">
        <v>160</v>
      </c>
      <c r="G160" s="64" t="s">
        <v>160</v>
      </c>
      <c r="H160" s="64" t="s">
        <v>318</v>
      </c>
      <c r="I160" s="66" t="s">
        <v>901</v>
      </c>
    </row>
    <row r="161" spans="1:13" ht="19.5" customHeight="1" x14ac:dyDescent="0.35">
      <c r="A161" s="92"/>
      <c r="B161" s="61" t="s">
        <v>15</v>
      </c>
      <c r="C161" s="7" t="s">
        <v>1842</v>
      </c>
      <c r="D161" s="64" t="s">
        <v>179</v>
      </c>
      <c r="E161" s="64" t="s">
        <v>160</v>
      </c>
      <c r="F161" s="64" t="s">
        <v>160</v>
      </c>
      <c r="G161" s="64" t="s">
        <v>160</v>
      </c>
      <c r="H161" s="64" t="s">
        <v>179</v>
      </c>
      <c r="I161" s="66" t="s">
        <v>1231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1842</v>
      </c>
      <c r="D165" s="64" t="s">
        <v>384</v>
      </c>
      <c r="E165" s="64" t="s">
        <v>162</v>
      </c>
      <c r="F165" s="64" t="s">
        <v>160</v>
      </c>
      <c r="G165" s="64" t="s">
        <v>160</v>
      </c>
      <c r="H165" s="64" t="s">
        <v>618</v>
      </c>
      <c r="I165" s="66" t="s">
        <v>1521</v>
      </c>
    </row>
    <row r="166" spans="1:13" ht="19.5" customHeight="1" x14ac:dyDescent="0.35">
      <c r="A166" s="8" t="s">
        <v>21</v>
      </c>
      <c r="B166" s="63"/>
      <c r="C166" s="17" t="s">
        <v>1842</v>
      </c>
      <c r="D166" s="65">
        <v>95</v>
      </c>
      <c r="E166" s="65">
        <v>4</v>
      </c>
      <c r="F166" s="65">
        <v>0</v>
      </c>
      <c r="G166" s="65">
        <v>0</v>
      </c>
      <c r="H166" s="65">
        <v>99</v>
      </c>
      <c r="I166" s="67">
        <v>59.9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1843</v>
      </c>
      <c r="D176" s="64" t="s">
        <v>161</v>
      </c>
      <c r="E176" s="64" t="s">
        <v>178</v>
      </c>
      <c r="F176" s="64" t="s">
        <v>204</v>
      </c>
      <c r="G176" s="64" t="s">
        <v>160</v>
      </c>
      <c r="H176" s="64" t="s">
        <v>195</v>
      </c>
      <c r="I176" s="66" t="s">
        <v>1125</v>
      </c>
    </row>
    <row r="177" spans="1:13" ht="19.5" customHeight="1" x14ac:dyDescent="0.35">
      <c r="A177" s="92"/>
      <c r="B177" s="61" t="s">
        <v>13</v>
      </c>
      <c r="C177" s="7" t="s">
        <v>1843</v>
      </c>
      <c r="D177" s="64" t="s">
        <v>235</v>
      </c>
      <c r="E177" s="64" t="s">
        <v>204</v>
      </c>
      <c r="F177" s="64" t="s">
        <v>178</v>
      </c>
      <c r="G177" s="64" t="s">
        <v>160</v>
      </c>
      <c r="H177" s="64" t="s">
        <v>287</v>
      </c>
      <c r="I177" s="66" t="s">
        <v>1020</v>
      </c>
    </row>
    <row r="178" spans="1:13" ht="19.5" customHeight="1" x14ac:dyDescent="0.35">
      <c r="A178" s="92"/>
      <c r="B178" s="61" t="s">
        <v>14</v>
      </c>
      <c r="C178" s="7" t="s">
        <v>1843</v>
      </c>
      <c r="D178" s="64" t="s">
        <v>204</v>
      </c>
      <c r="E178" s="64" t="s">
        <v>160</v>
      </c>
      <c r="F178" s="64" t="s">
        <v>179</v>
      </c>
      <c r="G178" s="64" t="s">
        <v>160</v>
      </c>
      <c r="H178" s="64" t="s">
        <v>222</v>
      </c>
      <c r="I178" s="66" t="s">
        <v>358</v>
      </c>
    </row>
    <row r="179" spans="1:13" ht="19.5" customHeight="1" x14ac:dyDescent="0.35">
      <c r="A179" s="92"/>
      <c r="B179" s="61" t="s">
        <v>15</v>
      </c>
      <c r="C179" s="7" t="s">
        <v>1843</v>
      </c>
      <c r="D179" s="64" t="s">
        <v>179</v>
      </c>
      <c r="E179" s="64" t="s">
        <v>162</v>
      </c>
      <c r="F179" s="64" t="s">
        <v>160</v>
      </c>
      <c r="G179" s="64" t="s">
        <v>160</v>
      </c>
      <c r="H179" s="64" t="s">
        <v>204</v>
      </c>
      <c r="I179" s="66" t="s">
        <v>1338</v>
      </c>
    </row>
    <row r="180" spans="1:13" ht="19.5" customHeight="1" x14ac:dyDescent="0.35">
      <c r="A180" s="92"/>
      <c r="B180" s="61" t="s">
        <v>16</v>
      </c>
      <c r="C180" s="7" t="s">
        <v>1843</v>
      </c>
      <c r="D180" s="64" t="s">
        <v>160</v>
      </c>
      <c r="E180" s="64" t="s">
        <v>160</v>
      </c>
      <c r="F180" s="64" t="s">
        <v>162</v>
      </c>
      <c r="G180" s="64" t="s">
        <v>160</v>
      </c>
      <c r="H180" s="64" t="s">
        <v>162</v>
      </c>
      <c r="I180" s="66" t="s">
        <v>1522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1843</v>
      </c>
      <c r="D183" s="64" t="s">
        <v>285</v>
      </c>
      <c r="E183" s="64" t="s">
        <v>163</v>
      </c>
      <c r="F183" s="64" t="s">
        <v>275</v>
      </c>
      <c r="G183" s="64" t="s">
        <v>160</v>
      </c>
      <c r="H183" s="64" t="s">
        <v>272</v>
      </c>
      <c r="I183" s="66" t="s">
        <v>790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1843</v>
      </c>
      <c r="D185" s="64" t="s">
        <v>162</v>
      </c>
      <c r="E185" s="64" t="s">
        <v>160</v>
      </c>
      <c r="F185" s="64" t="s">
        <v>160</v>
      </c>
      <c r="G185" s="64" t="s">
        <v>160</v>
      </c>
      <c r="H185" s="64" t="s">
        <v>162</v>
      </c>
      <c r="I185" s="66" t="s">
        <v>487</v>
      </c>
    </row>
    <row r="186" spans="1:13" ht="19.5" customHeight="1" x14ac:dyDescent="0.35">
      <c r="A186" s="92"/>
      <c r="B186" s="61" t="s">
        <v>12</v>
      </c>
      <c r="C186" s="7" t="s">
        <v>1843</v>
      </c>
      <c r="D186" s="64" t="s">
        <v>180</v>
      </c>
      <c r="E186" s="64" t="s">
        <v>161</v>
      </c>
      <c r="F186" s="64" t="s">
        <v>163</v>
      </c>
      <c r="G186" s="64" t="s">
        <v>160</v>
      </c>
      <c r="H186" s="64" t="s">
        <v>410</v>
      </c>
      <c r="I186" s="66" t="s">
        <v>1126</v>
      </c>
    </row>
    <row r="187" spans="1:13" ht="19.5" customHeight="1" x14ac:dyDescent="0.35">
      <c r="A187" s="92"/>
      <c r="B187" s="61" t="s">
        <v>13</v>
      </c>
      <c r="C187" s="7" t="s">
        <v>1843</v>
      </c>
      <c r="D187" s="64" t="s">
        <v>318</v>
      </c>
      <c r="E187" s="64" t="s">
        <v>222</v>
      </c>
      <c r="F187" s="64" t="s">
        <v>180</v>
      </c>
      <c r="G187" s="64" t="s">
        <v>160</v>
      </c>
      <c r="H187" s="64" t="s">
        <v>210</v>
      </c>
      <c r="I187" s="66" t="s">
        <v>712</v>
      </c>
    </row>
    <row r="188" spans="1:13" ht="19.5" customHeight="1" x14ac:dyDescent="0.35">
      <c r="A188" s="92"/>
      <c r="B188" s="61" t="s">
        <v>14</v>
      </c>
      <c r="C188" s="7" t="s">
        <v>1843</v>
      </c>
      <c r="D188" s="64" t="s">
        <v>178</v>
      </c>
      <c r="E188" s="64" t="s">
        <v>178</v>
      </c>
      <c r="F188" s="64" t="s">
        <v>204</v>
      </c>
      <c r="G188" s="64" t="s">
        <v>160</v>
      </c>
      <c r="H188" s="64" t="s">
        <v>318</v>
      </c>
      <c r="I188" s="66" t="s">
        <v>1478</v>
      </c>
    </row>
    <row r="189" spans="1:13" ht="19.5" customHeight="1" x14ac:dyDescent="0.35">
      <c r="A189" s="92"/>
      <c r="B189" s="61" t="s">
        <v>15</v>
      </c>
      <c r="C189" s="7" t="s">
        <v>1843</v>
      </c>
      <c r="D189" s="64" t="s">
        <v>162</v>
      </c>
      <c r="E189" s="64" t="s">
        <v>160</v>
      </c>
      <c r="F189" s="64" t="s">
        <v>162</v>
      </c>
      <c r="G189" s="64" t="s">
        <v>160</v>
      </c>
      <c r="H189" s="64" t="s">
        <v>179</v>
      </c>
      <c r="I189" s="66" t="s">
        <v>948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1843</v>
      </c>
      <c r="D193" s="64" t="s">
        <v>259</v>
      </c>
      <c r="E193" s="64" t="s">
        <v>233</v>
      </c>
      <c r="F193" s="64" t="s">
        <v>313</v>
      </c>
      <c r="G193" s="64" t="s">
        <v>160</v>
      </c>
      <c r="H193" s="64" t="s">
        <v>618</v>
      </c>
      <c r="I193" s="66" t="s">
        <v>1523</v>
      </c>
    </row>
    <row r="194" spans="1:13" ht="19.5" customHeight="1" x14ac:dyDescent="0.35">
      <c r="A194" s="8" t="s">
        <v>21</v>
      </c>
      <c r="B194" s="63"/>
      <c r="C194" s="17" t="s">
        <v>1843</v>
      </c>
      <c r="D194" s="65">
        <v>47</v>
      </c>
      <c r="E194" s="65">
        <v>24</v>
      </c>
      <c r="F194" s="65">
        <v>28</v>
      </c>
      <c r="G194" s="65">
        <v>0</v>
      </c>
      <c r="H194" s="65">
        <v>99</v>
      </c>
      <c r="I194" s="67">
        <v>122.2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1844</v>
      </c>
      <c r="D204" s="64" t="s">
        <v>318</v>
      </c>
      <c r="E204" s="64" t="s">
        <v>204</v>
      </c>
      <c r="F204" s="64" t="s">
        <v>160</v>
      </c>
      <c r="G204" s="64" t="s">
        <v>160</v>
      </c>
      <c r="H204" s="64" t="s">
        <v>195</v>
      </c>
      <c r="I204" s="66" t="s">
        <v>1430</v>
      </c>
    </row>
    <row r="205" spans="1:13" ht="19.5" customHeight="1" x14ac:dyDescent="0.35">
      <c r="A205" s="92"/>
      <c r="B205" s="61" t="s">
        <v>13</v>
      </c>
      <c r="C205" s="7" t="s">
        <v>1844</v>
      </c>
      <c r="D205" s="64" t="s">
        <v>195</v>
      </c>
      <c r="E205" s="64" t="s">
        <v>222</v>
      </c>
      <c r="F205" s="64" t="s">
        <v>160</v>
      </c>
      <c r="G205" s="64" t="s">
        <v>160</v>
      </c>
      <c r="H205" s="64" t="s">
        <v>287</v>
      </c>
      <c r="I205" s="66" t="s">
        <v>1295</v>
      </c>
    </row>
    <row r="206" spans="1:13" ht="19.5" customHeight="1" x14ac:dyDescent="0.35">
      <c r="A206" s="92"/>
      <c r="B206" s="61" t="s">
        <v>14</v>
      </c>
      <c r="C206" s="7" t="s">
        <v>1844</v>
      </c>
      <c r="D206" s="64" t="s">
        <v>178</v>
      </c>
      <c r="E206" s="64" t="s">
        <v>162</v>
      </c>
      <c r="F206" s="64" t="s">
        <v>160</v>
      </c>
      <c r="G206" s="64" t="s">
        <v>160</v>
      </c>
      <c r="H206" s="64" t="s">
        <v>222</v>
      </c>
      <c r="I206" s="66" t="s">
        <v>1243</v>
      </c>
    </row>
    <row r="207" spans="1:13" ht="19.5" customHeight="1" x14ac:dyDescent="0.35">
      <c r="A207" s="92"/>
      <c r="B207" s="61" t="s">
        <v>15</v>
      </c>
      <c r="C207" s="7" t="s">
        <v>1844</v>
      </c>
      <c r="D207" s="64" t="s">
        <v>179</v>
      </c>
      <c r="E207" s="64" t="s">
        <v>162</v>
      </c>
      <c r="F207" s="64" t="s">
        <v>160</v>
      </c>
      <c r="G207" s="64" t="s">
        <v>160</v>
      </c>
      <c r="H207" s="64" t="s">
        <v>204</v>
      </c>
      <c r="I207" s="66" t="s">
        <v>565</v>
      </c>
    </row>
    <row r="208" spans="1:13" ht="19.5" customHeight="1" x14ac:dyDescent="0.35">
      <c r="A208" s="92"/>
      <c r="B208" s="61" t="s">
        <v>16</v>
      </c>
      <c r="C208" s="7" t="s">
        <v>1844</v>
      </c>
      <c r="D208" s="64" t="s">
        <v>162</v>
      </c>
      <c r="E208" s="64" t="s">
        <v>160</v>
      </c>
      <c r="F208" s="64" t="s">
        <v>160</v>
      </c>
      <c r="G208" s="64" t="s">
        <v>160</v>
      </c>
      <c r="H208" s="64" t="s">
        <v>162</v>
      </c>
      <c r="I208" s="66" t="s">
        <v>376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1844</v>
      </c>
      <c r="D211" s="64" t="s">
        <v>284</v>
      </c>
      <c r="E211" s="64" t="s">
        <v>275</v>
      </c>
      <c r="F211" s="64" t="s">
        <v>160</v>
      </c>
      <c r="G211" s="64" t="s">
        <v>160</v>
      </c>
      <c r="H211" s="64" t="s">
        <v>272</v>
      </c>
      <c r="I211" s="66" t="s">
        <v>405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1844</v>
      </c>
      <c r="D213" s="64" t="s">
        <v>162</v>
      </c>
      <c r="E213" s="64" t="s">
        <v>160</v>
      </c>
      <c r="F213" s="64" t="s">
        <v>160</v>
      </c>
      <c r="G213" s="64" t="s">
        <v>160</v>
      </c>
      <c r="H213" s="64" t="s">
        <v>162</v>
      </c>
      <c r="I213" s="66" t="s">
        <v>376</v>
      </c>
    </row>
    <row r="214" spans="1:13" ht="19.5" customHeight="1" x14ac:dyDescent="0.35">
      <c r="A214" s="92"/>
      <c r="B214" s="61" t="s">
        <v>12</v>
      </c>
      <c r="C214" s="7" t="s">
        <v>1844</v>
      </c>
      <c r="D214" s="64" t="s">
        <v>410</v>
      </c>
      <c r="E214" s="64" t="s">
        <v>160</v>
      </c>
      <c r="F214" s="64" t="s">
        <v>160</v>
      </c>
      <c r="G214" s="64" t="s">
        <v>160</v>
      </c>
      <c r="H214" s="64" t="s">
        <v>410</v>
      </c>
      <c r="I214" s="66" t="s">
        <v>190</v>
      </c>
    </row>
    <row r="215" spans="1:13" ht="19.5" customHeight="1" x14ac:dyDescent="0.35">
      <c r="A215" s="92"/>
      <c r="B215" s="61" t="s">
        <v>13</v>
      </c>
      <c r="C215" s="7" t="s">
        <v>1844</v>
      </c>
      <c r="D215" s="64" t="s">
        <v>287</v>
      </c>
      <c r="E215" s="64" t="s">
        <v>204</v>
      </c>
      <c r="F215" s="64" t="s">
        <v>160</v>
      </c>
      <c r="G215" s="64" t="s">
        <v>160</v>
      </c>
      <c r="H215" s="64" t="s">
        <v>210</v>
      </c>
      <c r="I215" s="66" t="s">
        <v>451</v>
      </c>
    </row>
    <row r="216" spans="1:13" ht="19.5" customHeight="1" x14ac:dyDescent="0.35">
      <c r="A216" s="92"/>
      <c r="B216" s="61" t="s">
        <v>14</v>
      </c>
      <c r="C216" s="7" t="s">
        <v>1844</v>
      </c>
      <c r="D216" s="64" t="s">
        <v>318</v>
      </c>
      <c r="E216" s="64" t="s">
        <v>160</v>
      </c>
      <c r="F216" s="64" t="s">
        <v>160</v>
      </c>
      <c r="G216" s="64" t="s">
        <v>160</v>
      </c>
      <c r="H216" s="64" t="s">
        <v>318</v>
      </c>
      <c r="I216" s="66" t="s">
        <v>847</v>
      </c>
    </row>
    <row r="217" spans="1:13" ht="19.5" customHeight="1" x14ac:dyDescent="0.35">
      <c r="A217" s="92"/>
      <c r="B217" s="61" t="s">
        <v>15</v>
      </c>
      <c r="C217" s="7" t="s">
        <v>1844</v>
      </c>
      <c r="D217" s="64" t="s">
        <v>179</v>
      </c>
      <c r="E217" s="64" t="s">
        <v>160</v>
      </c>
      <c r="F217" s="64" t="s">
        <v>160</v>
      </c>
      <c r="G217" s="64" t="s">
        <v>160</v>
      </c>
      <c r="H217" s="64" t="s">
        <v>179</v>
      </c>
      <c r="I217" s="66" t="s">
        <v>404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1844</v>
      </c>
      <c r="D221" s="64" t="s">
        <v>387</v>
      </c>
      <c r="E221" s="64" t="s">
        <v>204</v>
      </c>
      <c r="F221" s="64" t="s">
        <v>160</v>
      </c>
      <c r="G221" s="64" t="s">
        <v>160</v>
      </c>
      <c r="H221" s="64" t="s">
        <v>618</v>
      </c>
      <c r="I221" s="66" t="s">
        <v>371</v>
      </c>
    </row>
    <row r="222" spans="1:13" ht="19.5" customHeight="1" x14ac:dyDescent="0.35">
      <c r="A222" s="8" t="s">
        <v>21</v>
      </c>
      <c r="B222" s="63"/>
      <c r="C222" s="17" t="s">
        <v>1844</v>
      </c>
      <c r="D222" s="65">
        <v>86</v>
      </c>
      <c r="E222" s="65">
        <v>13</v>
      </c>
      <c r="F222" s="65">
        <v>0</v>
      </c>
      <c r="G222" s="65">
        <v>0</v>
      </c>
      <c r="H222" s="65">
        <v>99</v>
      </c>
      <c r="I222" s="67">
        <v>24.8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1845</v>
      </c>
      <c r="D232" s="64" t="s">
        <v>235</v>
      </c>
      <c r="E232" s="64" t="s">
        <v>179</v>
      </c>
      <c r="F232" s="64" t="s">
        <v>160</v>
      </c>
      <c r="G232" s="64" t="s">
        <v>160</v>
      </c>
      <c r="H232" s="64" t="s">
        <v>195</v>
      </c>
      <c r="I232" s="66" t="s">
        <v>864</v>
      </c>
    </row>
    <row r="233" spans="1:13" ht="19.5" customHeight="1" x14ac:dyDescent="0.35">
      <c r="A233" s="92"/>
      <c r="B233" s="61" t="s">
        <v>13</v>
      </c>
      <c r="C233" s="7" t="s">
        <v>1845</v>
      </c>
      <c r="D233" s="64" t="s">
        <v>215</v>
      </c>
      <c r="E233" s="64" t="s">
        <v>179</v>
      </c>
      <c r="F233" s="64" t="s">
        <v>160</v>
      </c>
      <c r="G233" s="64" t="s">
        <v>160</v>
      </c>
      <c r="H233" s="64" t="s">
        <v>287</v>
      </c>
      <c r="I233" s="66" t="s">
        <v>1390</v>
      </c>
    </row>
    <row r="234" spans="1:13" ht="19.5" customHeight="1" x14ac:dyDescent="0.35">
      <c r="A234" s="92"/>
      <c r="B234" s="61" t="s">
        <v>14</v>
      </c>
      <c r="C234" s="7" t="s">
        <v>1845</v>
      </c>
      <c r="D234" s="64" t="s">
        <v>178</v>
      </c>
      <c r="E234" s="64" t="s">
        <v>162</v>
      </c>
      <c r="F234" s="64" t="s">
        <v>160</v>
      </c>
      <c r="G234" s="64" t="s">
        <v>160</v>
      </c>
      <c r="H234" s="64" t="s">
        <v>222</v>
      </c>
      <c r="I234" s="66" t="s">
        <v>738</v>
      </c>
    </row>
    <row r="235" spans="1:13" ht="19.5" customHeight="1" x14ac:dyDescent="0.35">
      <c r="A235" s="92"/>
      <c r="B235" s="61" t="s">
        <v>15</v>
      </c>
      <c r="C235" s="7" t="s">
        <v>1845</v>
      </c>
      <c r="D235" s="64" t="s">
        <v>204</v>
      </c>
      <c r="E235" s="64" t="s">
        <v>160</v>
      </c>
      <c r="F235" s="64" t="s">
        <v>160</v>
      </c>
      <c r="G235" s="64" t="s">
        <v>160</v>
      </c>
      <c r="H235" s="64" t="s">
        <v>204</v>
      </c>
      <c r="I235" s="66" t="s">
        <v>390</v>
      </c>
    </row>
    <row r="236" spans="1:13" ht="19.5" customHeight="1" x14ac:dyDescent="0.35">
      <c r="A236" s="92"/>
      <c r="B236" s="61" t="s">
        <v>16</v>
      </c>
      <c r="C236" s="7" t="s">
        <v>1845</v>
      </c>
      <c r="D236" s="64" t="s">
        <v>162</v>
      </c>
      <c r="E236" s="64" t="s">
        <v>160</v>
      </c>
      <c r="F236" s="64" t="s">
        <v>160</v>
      </c>
      <c r="G236" s="64" t="s">
        <v>160</v>
      </c>
      <c r="H236" s="64" t="s">
        <v>162</v>
      </c>
      <c r="I236" s="66" t="s">
        <v>576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1845</v>
      </c>
      <c r="D239" s="64" t="s">
        <v>308</v>
      </c>
      <c r="E239" s="64" t="s">
        <v>222</v>
      </c>
      <c r="F239" s="64" t="s">
        <v>160</v>
      </c>
      <c r="G239" s="64" t="s">
        <v>160</v>
      </c>
      <c r="H239" s="64" t="s">
        <v>272</v>
      </c>
      <c r="I239" s="66" t="s">
        <v>1109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1845</v>
      </c>
      <c r="D241" s="64" t="s">
        <v>162</v>
      </c>
      <c r="E241" s="64" t="s">
        <v>160</v>
      </c>
      <c r="F241" s="64" t="s">
        <v>160</v>
      </c>
      <c r="G241" s="64" t="s">
        <v>160</v>
      </c>
      <c r="H241" s="64" t="s">
        <v>162</v>
      </c>
      <c r="I241" s="66" t="s">
        <v>452</v>
      </c>
    </row>
    <row r="242" spans="1:13" ht="19.5" customHeight="1" x14ac:dyDescent="0.35">
      <c r="A242" s="92"/>
      <c r="B242" s="61" t="s">
        <v>12</v>
      </c>
      <c r="C242" s="7" t="s">
        <v>1845</v>
      </c>
      <c r="D242" s="64" t="s">
        <v>192</v>
      </c>
      <c r="E242" s="64" t="s">
        <v>162</v>
      </c>
      <c r="F242" s="64" t="s">
        <v>160</v>
      </c>
      <c r="G242" s="64" t="s">
        <v>160</v>
      </c>
      <c r="H242" s="64" t="s">
        <v>410</v>
      </c>
      <c r="I242" s="66" t="s">
        <v>917</v>
      </c>
    </row>
    <row r="243" spans="1:13" ht="19.5" customHeight="1" x14ac:dyDescent="0.35">
      <c r="A243" s="92"/>
      <c r="B243" s="61" t="s">
        <v>13</v>
      </c>
      <c r="C243" s="7" t="s">
        <v>1845</v>
      </c>
      <c r="D243" s="64" t="s">
        <v>192</v>
      </c>
      <c r="E243" s="64" t="s">
        <v>179</v>
      </c>
      <c r="F243" s="64" t="s">
        <v>160</v>
      </c>
      <c r="G243" s="64" t="s">
        <v>160</v>
      </c>
      <c r="H243" s="64" t="s">
        <v>210</v>
      </c>
      <c r="I243" s="66" t="s">
        <v>981</v>
      </c>
    </row>
    <row r="244" spans="1:13" ht="19.5" customHeight="1" x14ac:dyDescent="0.35">
      <c r="A244" s="92"/>
      <c r="B244" s="61" t="s">
        <v>14</v>
      </c>
      <c r="C244" s="7" t="s">
        <v>1845</v>
      </c>
      <c r="D244" s="64" t="s">
        <v>318</v>
      </c>
      <c r="E244" s="64" t="s">
        <v>160</v>
      </c>
      <c r="F244" s="64" t="s">
        <v>160</v>
      </c>
      <c r="G244" s="64" t="s">
        <v>160</v>
      </c>
      <c r="H244" s="64" t="s">
        <v>318</v>
      </c>
      <c r="I244" s="66" t="s">
        <v>1193</v>
      </c>
    </row>
    <row r="245" spans="1:13" ht="19.5" customHeight="1" x14ac:dyDescent="0.35">
      <c r="A245" s="92"/>
      <c r="B245" s="61" t="s">
        <v>15</v>
      </c>
      <c r="C245" s="7" t="s">
        <v>1845</v>
      </c>
      <c r="D245" s="64" t="s">
        <v>179</v>
      </c>
      <c r="E245" s="64" t="s">
        <v>160</v>
      </c>
      <c r="F245" s="64" t="s">
        <v>160</v>
      </c>
      <c r="G245" s="64" t="s">
        <v>160</v>
      </c>
      <c r="H245" s="64" t="s">
        <v>179</v>
      </c>
      <c r="I245" s="66" t="s">
        <v>559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1845</v>
      </c>
      <c r="D249" s="64" t="s">
        <v>387</v>
      </c>
      <c r="E249" s="64" t="s">
        <v>204</v>
      </c>
      <c r="F249" s="64" t="s">
        <v>160</v>
      </c>
      <c r="G249" s="64" t="s">
        <v>160</v>
      </c>
      <c r="H249" s="64" t="s">
        <v>618</v>
      </c>
      <c r="I249" s="66" t="s">
        <v>1067</v>
      </c>
    </row>
    <row r="250" spans="1:13" ht="19.5" customHeight="1" x14ac:dyDescent="0.35">
      <c r="A250" s="8" t="s">
        <v>21</v>
      </c>
      <c r="B250" s="63"/>
      <c r="C250" s="17" t="s">
        <v>1845</v>
      </c>
      <c r="D250" s="65">
        <v>91</v>
      </c>
      <c r="E250" s="65">
        <v>8</v>
      </c>
      <c r="F250" s="65">
        <v>0</v>
      </c>
      <c r="G250" s="65">
        <v>0</v>
      </c>
      <c r="H250" s="65">
        <v>99</v>
      </c>
      <c r="I250" s="67">
        <v>18.399999999999999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1846</v>
      </c>
      <c r="D260" s="64" t="s">
        <v>318</v>
      </c>
      <c r="E260" s="64" t="s">
        <v>204</v>
      </c>
      <c r="F260" s="64" t="s">
        <v>160</v>
      </c>
      <c r="G260" s="64" t="s">
        <v>160</v>
      </c>
      <c r="H260" s="64" t="s">
        <v>195</v>
      </c>
      <c r="I260" s="66" t="s">
        <v>1355</v>
      </c>
    </row>
    <row r="261" spans="1:13" ht="19.5" customHeight="1" x14ac:dyDescent="0.35">
      <c r="A261" s="92"/>
      <c r="B261" s="61" t="s">
        <v>13</v>
      </c>
      <c r="C261" s="7" t="s">
        <v>1846</v>
      </c>
      <c r="D261" s="64" t="s">
        <v>313</v>
      </c>
      <c r="E261" s="64" t="s">
        <v>160</v>
      </c>
      <c r="F261" s="64" t="s">
        <v>162</v>
      </c>
      <c r="G261" s="64" t="s">
        <v>160</v>
      </c>
      <c r="H261" s="64" t="s">
        <v>287</v>
      </c>
      <c r="I261" s="66" t="s">
        <v>1025</v>
      </c>
    </row>
    <row r="262" spans="1:13" ht="19.5" customHeight="1" x14ac:dyDescent="0.35">
      <c r="A262" s="92"/>
      <c r="B262" s="61" t="s">
        <v>14</v>
      </c>
      <c r="C262" s="7" t="s">
        <v>1846</v>
      </c>
      <c r="D262" s="64" t="s">
        <v>204</v>
      </c>
      <c r="E262" s="64" t="s">
        <v>179</v>
      </c>
      <c r="F262" s="64" t="s">
        <v>160</v>
      </c>
      <c r="G262" s="64" t="s">
        <v>160</v>
      </c>
      <c r="H262" s="64" t="s">
        <v>222</v>
      </c>
      <c r="I262" s="66" t="s">
        <v>1288</v>
      </c>
    </row>
    <row r="263" spans="1:13" ht="19.5" customHeight="1" x14ac:dyDescent="0.35">
      <c r="A263" s="92"/>
      <c r="B263" s="61" t="s">
        <v>15</v>
      </c>
      <c r="C263" s="7" t="s">
        <v>1846</v>
      </c>
      <c r="D263" s="64" t="s">
        <v>162</v>
      </c>
      <c r="E263" s="64" t="s">
        <v>179</v>
      </c>
      <c r="F263" s="64" t="s">
        <v>160</v>
      </c>
      <c r="G263" s="64" t="s">
        <v>160</v>
      </c>
      <c r="H263" s="64" t="s">
        <v>204</v>
      </c>
      <c r="I263" s="66" t="s">
        <v>1094</v>
      </c>
    </row>
    <row r="264" spans="1:13" ht="19.5" customHeight="1" x14ac:dyDescent="0.35">
      <c r="A264" s="92"/>
      <c r="B264" s="61" t="s">
        <v>16</v>
      </c>
      <c r="C264" s="7" t="s">
        <v>1846</v>
      </c>
      <c r="D264" s="64" t="s">
        <v>162</v>
      </c>
      <c r="E264" s="64" t="s">
        <v>160</v>
      </c>
      <c r="F264" s="64" t="s">
        <v>160</v>
      </c>
      <c r="G264" s="64" t="s">
        <v>160</v>
      </c>
      <c r="H264" s="64" t="s">
        <v>162</v>
      </c>
      <c r="I264" s="66" t="s">
        <v>1013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1846</v>
      </c>
      <c r="D267" s="64" t="s">
        <v>373</v>
      </c>
      <c r="E267" s="64" t="s">
        <v>161</v>
      </c>
      <c r="F267" s="64" t="s">
        <v>162</v>
      </c>
      <c r="G267" s="64" t="s">
        <v>160</v>
      </c>
      <c r="H267" s="64" t="s">
        <v>272</v>
      </c>
      <c r="I267" s="66" t="s">
        <v>1013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1846</v>
      </c>
      <c r="D269" s="64" t="s">
        <v>162</v>
      </c>
      <c r="E269" s="64" t="s">
        <v>160</v>
      </c>
      <c r="F269" s="64" t="s">
        <v>160</v>
      </c>
      <c r="G269" s="64" t="s">
        <v>160</v>
      </c>
      <c r="H269" s="64" t="s">
        <v>162</v>
      </c>
      <c r="I269" s="66" t="s">
        <v>1237</v>
      </c>
    </row>
    <row r="270" spans="1:13" ht="19.5" customHeight="1" x14ac:dyDescent="0.35">
      <c r="A270" s="92"/>
      <c r="B270" s="61" t="s">
        <v>12</v>
      </c>
      <c r="C270" s="7" t="s">
        <v>1846</v>
      </c>
      <c r="D270" s="64" t="s">
        <v>410</v>
      </c>
      <c r="E270" s="64" t="s">
        <v>160</v>
      </c>
      <c r="F270" s="64" t="s">
        <v>160</v>
      </c>
      <c r="G270" s="64" t="s">
        <v>160</v>
      </c>
      <c r="H270" s="64" t="s">
        <v>410</v>
      </c>
      <c r="I270" s="66" t="s">
        <v>627</v>
      </c>
    </row>
    <row r="271" spans="1:13" ht="19.5" customHeight="1" x14ac:dyDescent="0.35">
      <c r="A271" s="92"/>
      <c r="B271" s="61" t="s">
        <v>13</v>
      </c>
      <c r="C271" s="7" t="s">
        <v>1846</v>
      </c>
      <c r="D271" s="64" t="s">
        <v>210</v>
      </c>
      <c r="E271" s="64" t="s">
        <v>160</v>
      </c>
      <c r="F271" s="64" t="s">
        <v>160</v>
      </c>
      <c r="G271" s="64" t="s">
        <v>160</v>
      </c>
      <c r="H271" s="64" t="s">
        <v>210</v>
      </c>
      <c r="I271" s="66" t="s">
        <v>556</v>
      </c>
    </row>
    <row r="272" spans="1:13" ht="19.5" customHeight="1" x14ac:dyDescent="0.35">
      <c r="A272" s="92"/>
      <c r="B272" s="61" t="s">
        <v>14</v>
      </c>
      <c r="C272" s="7" t="s">
        <v>1846</v>
      </c>
      <c r="D272" s="64" t="s">
        <v>275</v>
      </c>
      <c r="E272" s="64" t="s">
        <v>162</v>
      </c>
      <c r="F272" s="64" t="s">
        <v>160</v>
      </c>
      <c r="G272" s="64" t="s">
        <v>160</v>
      </c>
      <c r="H272" s="64" t="s">
        <v>318</v>
      </c>
      <c r="I272" s="66" t="s">
        <v>365</v>
      </c>
    </row>
    <row r="273" spans="1:13" ht="19.5" customHeight="1" x14ac:dyDescent="0.35">
      <c r="A273" s="92"/>
      <c r="B273" s="61" t="s">
        <v>15</v>
      </c>
      <c r="C273" s="7" t="s">
        <v>1846</v>
      </c>
      <c r="D273" s="64" t="s">
        <v>179</v>
      </c>
      <c r="E273" s="64" t="s">
        <v>160</v>
      </c>
      <c r="F273" s="64" t="s">
        <v>160</v>
      </c>
      <c r="G273" s="64" t="s">
        <v>160</v>
      </c>
      <c r="H273" s="64" t="s">
        <v>179</v>
      </c>
      <c r="I273" s="66" t="s">
        <v>385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1846</v>
      </c>
      <c r="D277" s="64" t="s">
        <v>384</v>
      </c>
      <c r="E277" s="64" t="s">
        <v>162</v>
      </c>
      <c r="F277" s="64" t="s">
        <v>160</v>
      </c>
      <c r="G277" s="64" t="s">
        <v>160</v>
      </c>
      <c r="H277" s="64" t="s">
        <v>618</v>
      </c>
      <c r="I277" s="66" t="s">
        <v>723</v>
      </c>
      <c r="L277" s="24"/>
    </row>
    <row r="278" spans="1:13" ht="19.5" customHeight="1" x14ac:dyDescent="0.35">
      <c r="A278" s="8" t="s">
        <v>21</v>
      </c>
      <c r="B278" s="63"/>
      <c r="C278" s="17" t="s">
        <v>1846</v>
      </c>
      <c r="D278" s="65">
        <v>90</v>
      </c>
      <c r="E278" s="65">
        <v>8</v>
      </c>
      <c r="F278" s="65">
        <v>1</v>
      </c>
      <c r="G278" s="65">
        <v>0</v>
      </c>
      <c r="H278" s="65">
        <v>99</v>
      </c>
      <c r="I278" s="67">
        <v>27.9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1847</v>
      </c>
      <c r="D288" s="64" t="s">
        <v>180</v>
      </c>
      <c r="E288" s="64" t="s">
        <v>222</v>
      </c>
      <c r="F288" s="64" t="s">
        <v>162</v>
      </c>
      <c r="G288" s="64" t="s">
        <v>160</v>
      </c>
      <c r="H288" s="64" t="s">
        <v>179</v>
      </c>
      <c r="I288" s="64" t="s">
        <v>195</v>
      </c>
      <c r="J288" s="66" t="s">
        <v>1292</v>
      </c>
      <c r="K288" s="18"/>
    </row>
    <row r="289" spans="1:13" ht="19.5" customHeight="1" x14ac:dyDescent="0.35">
      <c r="A289" s="92"/>
      <c r="B289" s="61" t="s">
        <v>13</v>
      </c>
      <c r="C289" s="7" t="s">
        <v>1847</v>
      </c>
      <c r="D289" s="64" t="s">
        <v>161</v>
      </c>
      <c r="E289" s="64" t="s">
        <v>180</v>
      </c>
      <c r="F289" s="64" t="s">
        <v>179</v>
      </c>
      <c r="G289" s="64" t="s">
        <v>160</v>
      </c>
      <c r="H289" s="64" t="s">
        <v>178</v>
      </c>
      <c r="I289" s="64" t="s">
        <v>287</v>
      </c>
      <c r="J289" s="66" t="s">
        <v>1241</v>
      </c>
      <c r="K289" s="18"/>
    </row>
    <row r="290" spans="1:13" ht="19.5" customHeight="1" x14ac:dyDescent="0.35">
      <c r="A290" s="92"/>
      <c r="B290" s="61" t="s">
        <v>14</v>
      </c>
      <c r="C290" s="7" t="s">
        <v>1847</v>
      </c>
      <c r="D290" s="64" t="s">
        <v>162</v>
      </c>
      <c r="E290" s="64" t="s">
        <v>179</v>
      </c>
      <c r="F290" s="64" t="s">
        <v>160</v>
      </c>
      <c r="G290" s="64" t="s">
        <v>160</v>
      </c>
      <c r="H290" s="64" t="s">
        <v>179</v>
      </c>
      <c r="I290" s="64" t="s">
        <v>222</v>
      </c>
      <c r="J290" s="66" t="s">
        <v>422</v>
      </c>
      <c r="K290" s="18"/>
    </row>
    <row r="291" spans="1:13" ht="19.5" customHeight="1" x14ac:dyDescent="0.35">
      <c r="A291" s="92"/>
      <c r="B291" s="61" t="s">
        <v>15</v>
      </c>
      <c r="C291" s="7" t="s">
        <v>1847</v>
      </c>
      <c r="D291" s="64" t="s">
        <v>160</v>
      </c>
      <c r="E291" s="64" t="s">
        <v>162</v>
      </c>
      <c r="F291" s="64" t="s">
        <v>160</v>
      </c>
      <c r="G291" s="64" t="s">
        <v>160</v>
      </c>
      <c r="H291" s="64" t="s">
        <v>179</v>
      </c>
      <c r="I291" s="64" t="s">
        <v>204</v>
      </c>
      <c r="J291" s="66" t="s">
        <v>315</v>
      </c>
      <c r="K291" s="18"/>
    </row>
    <row r="292" spans="1:13" ht="19.5" customHeight="1" x14ac:dyDescent="0.35">
      <c r="A292" s="92"/>
      <c r="B292" s="61" t="s">
        <v>16</v>
      </c>
      <c r="C292" s="7" t="s">
        <v>1847</v>
      </c>
      <c r="D292" s="64" t="s">
        <v>162</v>
      </c>
      <c r="E292" s="64" t="s">
        <v>160</v>
      </c>
      <c r="F292" s="64" t="s">
        <v>160</v>
      </c>
      <c r="G292" s="64" t="s">
        <v>160</v>
      </c>
      <c r="H292" s="64" t="s">
        <v>160</v>
      </c>
      <c r="I292" s="64" t="s">
        <v>162</v>
      </c>
      <c r="J292" s="66" t="s">
        <v>247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1847</v>
      </c>
      <c r="D295" s="64" t="s">
        <v>380</v>
      </c>
      <c r="E295" s="64" t="s">
        <v>195</v>
      </c>
      <c r="F295" s="64" t="s">
        <v>204</v>
      </c>
      <c r="G295" s="64" t="s">
        <v>160</v>
      </c>
      <c r="H295" s="64" t="s">
        <v>275</v>
      </c>
      <c r="I295" s="64" t="s">
        <v>272</v>
      </c>
      <c r="J295" s="66" t="s">
        <v>1292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1847</v>
      </c>
      <c r="D297" s="64" t="s">
        <v>160</v>
      </c>
      <c r="E297" s="64" t="s">
        <v>162</v>
      </c>
      <c r="F297" s="64" t="s">
        <v>160</v>
      </c>
      <c r="G297" s="64" t="s">
        <v>160</v>
      </c>
      <c r="H297" s="64" t="s">
        <v>160</v>
      </c>
      <c r="I297" s="64" t="s">
        <v>162</v>
      </c>
      <c r="J297" s="66" t="s">
        <v>487</v>
      </c>
      <c r="K297" s="18"/>
    </row>
    <row r="298" spans="1:13" ht="19.5" customHeight="1" x14ac:dyDescent="0.35">
      <c r="A298" s="92"/>
      <c r="B298" s="61" t="s">
        <v>12</v>
      </c>
      <c r="C298" s="7" t="s">
        <v>1847</v>
      </c>
      <c r="D298" s="64" t="s">
        <v>163</v>
      </c>
      <c r="E298" s="64" t="s">
        <v>161</v>
      </c>
      <c r="F298" s="64" t="s">
        <v>160</v>
      </c>
      <c r="G298" s="64" t="s">
        <v>160</v>
      </c>
      <c r="H298" s="64" t="s">
        <v>180</v>
      </c>
      <c r="I298" s="64" t="s">
        <v>410</v>
      </c>
      <c r="J298" s="66" t="s">
        <v>926</v>
      </c>
      <c r="K298" s="18"/>
    </row>
    <row r="299" spans="1:13" ht="19.5" customHeight="1" x14ac:dyDescent="0.35">
      <c r="A299" s="92"/>
      <c r="B299" s="61" t="s">
        <v>13</v>
      </c>
      <c r="C299" s="7" t="s">
        <v>1847</v>
      </c>
      <c r="D299" s="64" t="s">
        <v>275</v>
      </c>
      <c r="E299" s="64" t="s">
        <v>180</v>
      </c>
      <c r="F299" s="64" t="s">
        <v>160</v>
      </c>
      <c r="G299" s="64" t="s">
        <v>160</v>
      </c>
      <c r="H299" s="64" t="s">
        <v>180</v>
      </c>
      <c r="I299" s="64" t="s">
        <v>210</v>
      </c>
      <c r="J299" s="66" t="s">
        <v>588</v>
      </c>
      <c r="K299" s="18"/>
    </row>
    <row r="300" spans="1:13" ht="19.5" customHeight="1" x14ac:dyDescent="0.35">
      <c r="A300" s="92"/>
      <c r="B300" s="61" t="s">
        <v>14</v>
      </c>
      <c r="C300" s="7" t="s">
        <v>1847</v>
      </c>
      <c r="D300" s="64" t="s">
        <v>204</v>
      </c>
      <c r="E300" s="64" t="s">
        <v>204</v>
      </c>
      <c r="F300" s="64" t="s">
        <v>162</v>
      </c>
      <c r="G300" s="64" t="s">
        <v>160</v>
      </c>
      <c r="H300" s="64" t="s">
        <v>178</v>
      </c>
      <c r="I300" s="64" t="s">
        <v>318</v>
      </c>
      <c r="J300" s="66" t="s">
        <v>541</v>
      </c>
      <c r="K300" s="18"/>
    </row>
    <row r="301" spans="1:13" ht="19.5" customHeight="1" x14ac:dyDescent="0.35">
      <c r="A301" s="92"/>
      <c r="B301" s="61" t="s">
        <v>15</v>
      </c>
      <c r="C301" s="7" t="s">
        <v>1847</v>
      </c>
      <c r="D301" s="64" t="s">
        <v>160</v>
      </c>
      <c r="E301" s="64" t="s">
        <v>162</v>
      </c>
      <c r="F301" s="64" t="s">
        <v>160</v>
      </c>
      <c r="G301" s="64" t="s">
        <v>160</v>
      </c>
      <c r="H301" s="64" t="s">
        <v>162</v>
      </c>
      <c r="I301" s="64" t="s">
        <v>179</v>
      </c>
      <c r="J301" s="66" t="s">
        <v>740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1847</v>
      </c>
      <c r="D305" s="64" t="s">
        <v>410</v>
      </c>
      <c r="E305" s="64" t="s">
        <v>313</v>
      </c>
      <c r="F305" s="64" t="s">
        <v>162</v>
      </c>
      <c r="G305" s="64" t="s">
        <v>160</v>
      </c>
      <c r="H305" s="64" t="s">
        <v>215</v>
      </c>
      <c r="I305" s="64" t="s">
        <v>618</v>
      </c>
      <c r="J305" s="66" t="s">
        <v>849</v>
      </c>
      <c r="K305" s="23"/>
    </row>
    <row r="306" spans="1:13" ht="19.5" customHeight="1" x14ac:dyDescent="0.35">
      <c r="A306" s="8" t="s">
        <v>21</v>
      </c>
      <c r="B306" s="63"/>
      <c r="C306" s="8" t="s">
        <v>1847</v>
      </c>
      <c r="D306" s="65">
        <v>36</v>
      </c>
      <c r="E306" s="65">
        <v>32</v>
      </c>
      <c r="F306" s="65">
        <v>4</v>
      </c>
      <c r="G306" s="65">
        <v>0</v>
      </c>
      <c r="H306" s="65">
        <v>27</v>
      </c>
      <c r="I306" s="65">
        <v>99</v>
      </c>
      <c r="J306" s="67">
        <v>101.2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1848</v>
      </c>
      <c r="D316" s="64" t="s">
        <v>275</v>
      </c>
      <c r="E316" s="64" t="s">
        <v>178</v>
      </c>
      <c r="F316" s="64" t="s">
        <v>160</v>
      </c>
      <c r="G316" s="64" t="s">
        <v>160</v>
      </c>
      <c r="H316" s="64" t="s">
        <v>195</v>
      </c>
      <c r="I316" s="74" t="s">
        <v>1524</v>
      </c>
    </row>
    <row r="317" spans="1:13" ht="19.5" customHeight="1" x14ac:dyDescent="0.35">
      <c r="A317" s="92"/>
      <c r="B317" s="61" t="s">
        <v>13</v>
      </c>
      <c r="C317" s="7" t="s">
        <v>1848</v>
      </c>
      <c r="D317" s="64" t="s">
        <v>180</v>
      </c>
      <c r="E317" s="64" t="s">
        <v>163</v>
      </c>
      <c r="F317" s="64" t="s">
        <v>222</v>
      </c>
      <c r="G317" s="64" t="s">
        <v>160</v>
      </c>
      <c r="H317" s="64" t="s">
        <v>287</v>
      </c>
      <c r="I317" s="74" t="s">
        <v>853</v>
      </c>
    </row>
    <row r="318" spans="1:13" ht="19.5" customHeight="1" x14ac:dyDescent="0.35">
      <c r="A318" s="92"/>
      <c r="B318" s="61" t="s">
        <v>14</v>
      </c>
      <c r="C318" s="7" t="s">
        <v>1848</v>
      </c>
      <c r="D318" s="64" t="s">
        <v>204</v>
      </c>
      <c r="E318" s="64" t="s">
        <v>179</v>
      </c>
      <c r="F318" s="64" t="s">
        <v>160</v>
      </c>
      <c r="G318" s="64" t="s">
        <v>160</v>
      </c>
      <c r="H318" s="64" t="s">
        <v>222</v>
      </c>
      <c r="I318" s="74" t="s">
        <v>757</v>
      </c>
    </row>
    <row r="319" spans="1:13" ht="19.5" customHeight="1" x14ac:dyDescent="0.35">
      <c r="A319" s="92"/>
      <c r="B319" s="61" t="s">
        <v>15</v>
      </c>
      <c r="C319" s="7" t="s">
        <v>1848</v>
      </c>
      <c r="D319" s="64" t="s">
        <v>162</v>
      </c>
      <c r="E319" s="64" t="s">
        <v>179</v>
      </c>
      <c r="F319" s="64" t="s">
        <v>160</v>
      </c>
      <c r="G319" s="64" t="s">
        <v>160</v>
      </c>
      <c r="H319" s="64" t="s">
        <v>204</v>
      </c>
      <c r="I319" s="74" t="s">
        <v>609</v>
      </c>
    </row>
    <row r="320" spans="1:13" ht="19.5" customHeight="1" x14ac:dyDescent="0.35">
      <c r="A320" s="92"/>
      <c r="B320" s="61" t="s">
        <v>16</v>
      </c>
      <c r="C320" s="7" t="s">
        <v>1848</v>
      </c>
      <c r="D320" s="64" t="s">
        <v>162</v>
      </c>
      <c r="E320" s="64" t="s">
        <v>160</v>
      </c>
      <c r="F320" s="64" t="s">
        <v>160</v>
      </c>
      <c r="G320" s="64" t="s">
        <v>160</v>
      </c>
      <c r="H320" s="64" t="s">
        <v>162</v>
      </c>
      <c r="I320" s="74" t="s">
        <v>929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1848</v>
      </c>
      <c r="D323" s="64" t="s">
        <v>410</v>
      </c>
      <c r="E323" s="64" t="s">
        <v>233</v>
      </c>
      <c r="F323" s="64" t="s">
        <v>222</v>
      </c>
      <c r="G323" s="64" t="s">
        <v>160</v>
      </c>
      <c r="H323" s="64" t="s">
        <v>272</v>
      </c>
      <c r="I323" s="74" t="s">
        <v>430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1848</v>
      </c>
      <c r="D325" s="64" t="s">
        <v>160</v>
      </c>
      <c r="E325" s="64" t="s">
        <v>160</v>
      </c>
      <c r="F325" s="64" t="s">
        <v>162</v>
      </c>
      <c r="G325" s="64" t="s">
        <v>160</v>
      </c>
      <c r="H325" s="64" t="s">
        <v>162</v>
      </c>
      <c r="I325" s="74" t="s">
        <v>1525</v>
      </c>
    </row>
    <row r="326" spans="1:13" ht="19.5" customHeight="1" x14ac:dyDescent="0.35">
      <c r="A326" s="92"/>
      <c r="B326" s="61" t="s">
        <v>12</v>
      </c>
      <c r="C326" s="7" t="s">
        <v>1848</v>
      </c>
      <c r="D326" s="64" t="s">
        <v>178</v>
      </c>
      <c r="E326" s="64" t="s">
        <v>380</v>
      </c>
      <c r="F326" s="64" t="s">
        <v>179</v>
      </c>
      <c r="G326" s="64" t="s">
        <v>160</v>
      </c>
      <c r="H326" s="64" t="s">
        <v>410</v>
      </c>
      <c r="I326" s="74" t="s">
        <v>605</v>
      </c>
    </row>
    <row r="327" spans="1:13" ht="19.5" customHeight="1" x14ac:dyDescent="0.35">
      <c r="A327" s="92"/>
      <c r="B327" s="61" t="s">
        <v>13</v>
      </c>
      <c r="C327" s="7" t="s">
        <v>1848</v>
      </c>
      <c r="D327" s="64" t="s">
        <v>318</v>
      </c>
      <c r="E327" s="64" t="s">
        <v>275</v>
      </c>
      <c r="F327" s="64" t="s">
        <v>162</v>
      </c>
      <c r="G327" s="64" t="s">
        <v>160</v>
      </c>
      <c r="H327" s="64" t="s">
        <v>210</v>
      </c>
      <c r="I327" s="74" t="s">
        <v>1294</v>
      </c>
    </row>
    <row r="328" spans="1:13" ht="19.5" customHeight="1" x14ac:dyDescent="0.35">
      <c r="A328" s="92"/>
      <c r="B328" s="61" t="s">
        <v>14</v>
      </c>
      <c r="C328" s="7" t="s">
        <v>1848</v>
      </c>
      <c r="D328" s="64" t="s">
        <v>204</v>
      </c>
      <c r="E328" s="64" t="s">
        <v>180</v>
      </c>
      <c r="F328" s="64" t="s">
        <v>179</v>
      </c>
      <c r="G328" s="64" t="s">
        <v>160</v>
      </c>
      <c r="H328" s="64" t="s">
        <v>318</v>
      </c>
      <c r="I328" s="74" t="s">
        <v>759</v>
      </c>
    </row>
    <row r="329" spans="1:13" ht="19.5" customHeight="1" x14ac:dyDescent="0.35">
      <c r="A329" s="92"/>
      <c r="B329" s="61" t="s">
        <v>15</v>
      </c>
      <c r="C329" s="7" t="s">
        <v>1848</v>
      </c>
      <c r="D329" s="64" t="s">
        <v>179</v>
      </c>
      <c r="E329" s="64" t="s">
        <v>160</v>
      </c>
      <c r="F329" s="64" t="s">
        <v>160</v>
      </c>
      <c r="G329" s="64" t="s">
        <v>160</v>
      </c>
      <c r="H329" s="64" t="s">
        <v>179</v>
      </c>
      <c r="I329" s="74" t="s">
        <v>436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1848</v>
      </c>
      <c r="D333" s="64" t="s">
        <v>192</v>
      </c>
      <c r="E333" s="64" t="s">
        <v>475</v>
      </c>
      <c r="F333" s="64" t="s">
        <v>180</v>
      </c>
      <c r="G333" s="64" t="s">
        <v>160</v>
      </c>
      <c r="H333" s="64" t="s">
        <v>618</v>
      </c>
      <c r="I333" s="74" t="s">
        <v>439</v>
      </c>
    </row>
    <row r="334" spans="1:13" ht="19.5" customHeight="1" x14ac:dyDescent="0.35">
      <c r="A334" s="8" t="s">
        <v>21</v>
      </c>
      <c r="B334" s="63"/>
      <c r="C334" s="8" t="s">
        <v>1848</v>
      </c>
      <c r="D334" s="65">
        <v>41</v>
      </c>
      <c r="E334" s="65">
        <v>47</v>
      </c>
      <c r="F334" s="65">
        <v>11</v>
      </c>
      <c r="G334" s="65">
        <v>0</v>
      </c>
      <c r="H334" s="65">
        <v>99</v>
      </c>
      <c r="I334" s="68">
        <v>5.76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1849</v>
      </c>
      <c r="D344" s="64">
        <v>14</v>
      </c>
      <c r="E344" s="64">
        <v>0</v>
      </c>
      <c r="F344" s="64">
        <v>0</v>
      </c>
      <c r="G344" s="64">
        <v>0</v>
      </c>
      <c r="H344" s="64">
        <v>14</v>
      </c>
    </row>
    <row r="345" spans="1:13" ht="19.5" customHeight="1" x14ac:dyDescent="0.35">
      <c r="A345" s="92"/>
      <c r="B345" s="61" t="s">
        <v>13</v>
      </c>
      <c r="C345" s="7" t="s">
        <v>1849</v>
      </c>
      <c r="D345" s="64">
        <v>17</v>
      </c>
      <c r="E345" s="64">
        <v>0</v>
      </c>
      <c r="F345" s="64">
        <v>1</v>
      </c>
      <c r="G345" s="64">
        <v>1</v>
      </c>
      <c r="H345" s="64">
        <v>19</v>
      </c>
    </row>
    <row r="346" spans="1:13" ht="19.5" customHeight="1" x14ac:dyDescent="0.35">
      <c r="A346" s="92"/>
      <c r="B346" s="61" t="s">
        <v>14</v>
      </c>
      <c r="C346" s="7" t="s">
        <v>1849</v>
      </c>
      <c r="D346" s="64">
        <v>5</v>
      </c>
      <c r="E346" s="64">
        <v>0</v>
      </c>
      <c r="F346" s="64">
        <v>0</v>
      </c>
      <c r="G346" s="64">
        <v>0</v>
      </c>
      <c r="H346" s="64">
        <v>5</v>
      </c>
    </row>
    <row r="347" spans="1:13" ht="19.5" customHeight="1" x14ac:dyDescent="0.35">
      <c r="A347" s="92"/>
      <c r="B347" s="61" t="s">
        <v>15</v>
      </c>
      <c r="C347" s="7" t="s">
        <v>1849</v>
      </c>
      <c r="D347" s="64">
        <v>2</v>
      </c>
      <c r="E347" s="64">
        <v>0</v>
      </c>
      <c r="F347" s="64">
        <v>0</v>
      </c>
      <c r="G347" s="64">
        <v>1</v>
      </c>
      <c r="H347" s="64">
        <v>3</v>
      </c>
    </row>
    <row r="348" spans="1:13" ht="19.5" customHeight="1" x14ac:dyDescent="0.35">
      <c r="A348" s="92"/>
      <c r="B348" s="61" t="s">
        <v>16</v>
      </c>
      <c r="C348" s="7" t="s">
        <v>1849</v>
      </c>
      <c r="D348" s="64">
        <v>1</v>
      </c>
      <c r="E348" s="64">
        <v>0</v>
      </c>
      <c r="F348" s="64">
        <v>0</v>
      </c>
      <c r="G348" s="64">
        <v>0</v>
      </c>
      <c r="H348" s="64">
        <v>1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1849</v>
      </c>
      <c r="D351" s="65">
        <v>39</v>
      </c>
      <c r="E351" s="65">
        <v>0</v>
      </c>
      <c r="F351" s="65">
        <v>1</v>
      </c>
      <c r="G351" s="65">
        <v>2</v>
      </c>
      <c r="H351" s="65">
        <v>42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1849</v>
      </c>
      <c r="D353" s="64">
        <v>1</v>
      </c>
      <c r="E353" s="64">
        <v>0</v>
      </c>
      <c r="F353" s="64">
        <v>0</v>
      </c>
      <c r="G353" s="64">
        <v>0</v>
      </c>
      <c r="H353" s="64">
        <v>1</v>
      </c>
    </row>
    <row r="354" spans="1:13" ht="19.5" customHeight="1" x14ac:dyDescent="0.35">
      <c r="A354" s="92"/>
      <c r="B354" s="61" t="s">
        <v>12</v>
      </c>
      <c r="C354" s="7" t="s">
        <v>1849</v>
      </c>
      <c r="D354" s="64">
        <v>21</v>
      </c>
      <c r="E354" s="64">
        <v>0</v>
      </c>
      <c r="F354" s="64">
        <v>0</v>
      </c>
      <c r="G354" s="64">
        <v>0</v>
      </c>
      <c r="H354" s="64">
        <v>21</v>
      </c>
    </row>
    <row r="355" spans="1:13" ht="19.5" customHeight="1" x14ac:dyDescent="0.35">
      <c r="A355" s="92"/>
      <c r="B355" s="61" t="s">
        <v>13</v>
      </c>
      <c r="C355" s="7" t="s">
        <v>1849</v>
      </c>
      <c r="D355" s="64">
        <v>21</v>
      </c>
      <c r="E355" s="64">
        <v>1</v>
      </c>
      <c r="F355" s="64">
        <v>0</v>
      </c>
      <c r="G355" s="64">
        <v>0</v>
      </c>
      <c r="H355" s="64">
        <v>22</v>
      </c>
    </row>
    <row r="356" spans="1:13" ht="19.5" customHeight="1" x14ac:dyDescent="0.35">
      <c r="A356" s="92"/>
      <c r="B356" s="61" t="s">
        <v>14</v>
      </c>
      <c r="C356" s="7" t="s">
        <v>1849</v>
      </c>
      <c r="D356" s="64">
        <v>8</v>
      </c>
      <c r="E356" s="64">
        <v>0</v>
      </c>
      <c r="F356" s="64">
        <v>0</v>
      </c>
      <c r="G356" s="64">
        <v>3</v>
      </c>
      <c r="H356" s="64">
        <v>11</v>
      </c>
    </row>
    <row r="357" spans="1:13" ht="19.5" customHeight="1" x14ac:dyDescent="0.35">
      <c r="A357" s="92"/>
      <c r="B357" s="61" t="s">
        <v>15</v>
      </c>
      <c r="C357" s="7" t="s">
        <v>1849</v>
      </c>
      <c r="D357" s="64">
        <v>2</v>
      </c>
      <c r="E357" s="64">
        <v>0</v>
      </c>
      <c r="F357" s="64">
        <v>0</v>
      </c>
      <c r="G357" s="64">
        <v>0</v>
      </c>
      <c r="H357" s="64">
        <v>2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1849</v>
      </c>
      <c r="D361" s="65">
        <v>53</v>
      </c>
      <c r="E361" s="65">
        <v>1</v>
      </c>
      <c r="F361" s="65">
        <v>0</v>
      </c>
      <c r="G361" s="65">
        <v>3</v>
      </c>
      <c r="H361" s="65">
        <v>57</v>
      </c>
    </row>
    <row r="362" spans="1:13" ht="19.5" customHeight="1" x14ac:dyDescent="0.35">
      <c r="A362" s="8" t="s">
        <v>21</v>
      </c>
      <c r="B362" s="63"/>
      <c r="C362" s="8" t="s">
        <v>1849</v>
      </c>
      <c r="D362" s="65">
        <v>92</v>
      </c>
      <c r="E362" s="65">
        <v>1</v>
      </c>
      <c r="F362" s="65">
        <v>1</v>
      </c>
      <c r="G362" s="65">
        <v>5</v>
      </c>
      <c r="H362" s="65">
        <v>99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1850</v>
      </c>
      <c r="D372" s="64">
        <v>11</v>
      </c>
      <c r="E372" s="64">
        <v>3</v>
      </c>
      <c r="F372" s="64">
        <v>0</v>
      </c>
      <c r="G372" s="64">
        <v>0</v>
      </c>
      <c r="H372" s="64">
        <v>14</v>
      </c>
    </row>
    <row r="373" spans="1:13" ht="19.5" customHeight="1" x14ac:dyDescent="0.35">
      <c r="A373" s="92"/>
      <c r="B373" s="61" t="s">
        <v>13</v>
      </c>
      <c r="C373" s="7" t="s">
        <v>1850</v>
      </c>
      <c r="D373" s="64">
        <v>10</v>
      </c>
      <c r="E373" s="64">
        <v>4</v>
      </c>
      <c r="F373" s="64">
        <v>4</v>
      </c>
      <c r="G373" s="64">
        <v>1</v>
      </c>
      <c r="H373" s="64">
        <v>19</v>
      </c>
    </row>
    <row r="374" spans="1:13" ht="19.5" customHeight="1" x14ac:dyDescent="0.35">
      <c r="A374" s="92"/>
      <c r="B374" s="61" t="s">
        <v>14</v>
      </c>
      <c r="C374" s="7" t="s">
        <v>1850</v>
      </c>
      <c r="D374" s="64">
        <v>3</v>
      </c>
      <c r="E374" s="64">
        <v>1</v>
      </c>
      <c r="F374" s="64">
        <v>1</v>
      </c>
      <c r="G374" s="64">
        <v>0</v>
      </c>
      <c r="H374" s="64">
        <v>5</v>
      </c>
    </row>
    <row r="375" spans="1:13" ht="19.5" customHeight="1" x14ac:dyDescent="0.35">
      <c r="A375" s="92"/>
      <c r="B375" s="61" t="s">
        <v>15</v>
      </c>
      <c r="C375" s="7" t="s">
        <v>1850</v>
      </c>
      <c r="D375" s="64">
        <v>1</v>
      </c>
      <c r="E375" s="64">
        <v>1</v>
      </c>
      <c r="F375" s="64">
        <v>0</v>
      </c>
      <c r="G375" s="64">
        <v>1</v>
      </c>
      <c r="H375" s="64">
        <v>3</v>
      </c>
    </row>
    <row r="376" spans="1:13" ht="19.5" customHeight="1" x14ac:dyDescent="0.35">
      <c r="A376" s="92"/>
      <c r="B376" s="61" t="s">
        <v>16</v>
      </c>
      <c r="C376" s="7" t="s">
        <v>1850</v>
      </c>
      <c r="D376" s="64">
        <v>0</v>
      </c>
      <c r="E376" s="64">
        <v>1</v>
      </c>
      <c r="F376" s="64">
        <v>0</v>
      </c>
      <c r="G376" s="64">
        <v>0</v>
      </c>
      <c r="H376" s="64">
        <v>1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1850</v>
      </c>
      <c r="D379" s="65">
        <v>25</v>
      </c>
      <c r="E379" s="65">
        <v>10</v>
      </c>
      <c r="F379" s="65">
        <v>5</v>
      </c>
      <c r="G379" s="65">
        <v>2</v>
      </c>
      <c r="H379" s="65">
        <v>42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1850</v>
      </c>
      <c r="D381" s="64">
        <v>1</v>
      </c>
      <c r="E381" s="64">
        <v>0</v>
      </c>
      <c r="F381" s="64">
        <v>0</v>
      </c>
      <c r="G381" s="64">
        <v>0</v>
      </c>
      <c r="H381" s="64">
        <v>1</v>
      </c>
    </row>
    <row r="382" spans="1:13" ht="19.5" customHeight="1" x14ac:dyDescent="0.35">
      <c r="A382" s="92"/>
      <c r="B382" s="61" t="s">
        <v>12</v>
      </c>
      <c r="C382" s="7" t="s">
        <v>1850</v>
      </c>
      <c r="D382" s="64">
        <v>19</v>
      </c>
      <c r="E382" s="64">
        <v>1</v>
      </c>
      <c r="F382" s="64">
        <v>1</v>
      </c>
      <c r="G382" s="64">
        <v>0</v>
      </c>
      <c r="H382" s="64">
        <v>21</v>
      </c>
    </row>
    <row r="383" spans="1:13" ht="19.5" customHeight="1" x14ac:dyDescent="0.35">
      <c r="A383" s="92"/>
      <c r="B383" s="61" t="s">
        <v>13</v>
      </c>
      <c r="C383" s="7" t="s">
        <v>1850</v>
      </c>
      <c r="D383" s="64">
        <v>21</v>
      </c>
      <c r="E383" s="64">
        <v>1</v>
      </c>
      <c r="F383" s="64">
        <v>0</v>
      </c>
      <c r="G383" s="64">
        <v>0</v>
      </c>
      <c r="H383" s="64">
        <v>22</v>
      </c>
    </row>
    <row r="384" spans="1:13" ht="19.5" customHeight="1" x14ac:dyDescent="0.35">
      <c r="A384" s="92"/>
      <c r="B384" s="61" t="s">
        <v>14</v>
      </c>
      <c r="C384" s="7" t="s">
        <v>1850</v>
      </c>
      <c r="D384" s="64">
        <v>7</v>
      </c>
      <c r="E384" s="64">
        <v>1</v>
      </c>
      <c r="F384" s="64">
        <v>0</v>
      </c>
      <c r="G384" s="64">
        <v>3</v>
      </c>
      <c r="H384" s="64">
        <v>11</v>
      </c>
    </row>
    <row r="385" spans="1:13" ht="19.5" customHeight="1" x14ac:dyDescent="0.35">
      <c r="A385" s="92"/>
      <c r="B385" s="61" t="s">
        <v>15</v>
      </c>
      <c r="C385" s="7" t="s">
        <v>1850</v>
      </c>
      <c r="D385" s="64">
        <v>2</v>
      </c>
      <c r="E385" s="64">
        <v>0</v>
      </c>
      <c r="F385" s="64">
        <v>0</v>
      </c>
      <c r="G385" s="64">
        <v>0</v>
      </c>
      <c r="H385" s="64">
        <v>2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1850</v>
      </c>
      <c r="D389" s="65">
        <v>50</v>
      </c>
      <c r="E389" s="65">
        <v>3</v>
      </c>
      <c r="F389" s="65">
        <v>1</v>
      </c>
      <c r="G389" s="65">
        <v>3</v>
      </c>
      <c r="H389" s="65">
        <v>57</v>
      </c>
    </row>
    <row r="390" spans="1:13" ht="19.5" customHeight="1" x14ac:dyDescent="0.35">
      <c r="A390" s="8" t="s">
        <v>21</v>
      </c>
      <c r="B390" s="63"/>
      <c r="C390" s="8" t="s">
        <v>1850</v>
      </c>
      <c r="D390" s="65">
        <v>75</v>
      </c>
      <c r="E390" s="65">
        <v>13</v>
      </c>
      <c r="F390" s="65">
        <v>6</v>
      </c>
      <c r="G390" s="65">
        <v>5</v>
      </c>
      <c r="H390" s="65">
        <v>99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1851</v>
      </c>
      <c r="D400" s="64">
        <v>13</v>
      </c>
      <c r="E400" s="64">
        <v>1</v>
      </c>
      <c r="F400" s="64">
        <v>0</v>
      </c>
      <c r="G400" s="64">
        <v>0</v>
      </c>
      <c r="H400" s="64">
        <v>14</v>
      </c>
    </row>
    <row r="401" spans="1:13" ht="19.5" customHeight="1" x14ac:dyDescent="0.35">
      <c r="A401" s="92"/>
      <c r="B401" s="61" t="s">
        <v>13</v>
      </c>
      <c r="C401" s="7" t="s">
        <v>1851</v>
      </c>
      <c r="D401" s="64">
        <v>16</v>
      </c>
      <c r="E401" s="64">
        <v>2</v>
      </c>
      <c r="F401" s="64">
        <v>0</v>
      </c>
      <c r="G401" s="64">
        <v>1</v>
      </c>
      <c r="H401" s="64">
        <v>19</v>
      </c>
    </row>
    <row r="402" spans="1:13" ht="19.5" customHeight="1" x14ac:dyDescent="0.35">
      <c r="A402" s="92"/>
      <c r="B402" s="61" t="s">
        <v>14</v>
      </c>
      <c r="C402" s="7" t="s">
        <v>1851</v>
      </c>
      <c r="D402" s="64">
        <v>5</v>
      </c>
      <c r="E402" s="64">
        <v>0</v>
      </c>
      <c r="F402" s="64">
        <v>0</v>
      </c>
      <c r="G402" s="64">
        <v>0</v>
      </c>
      <c r="H402" s="64">
        <v>5</v>
      </c>
    </row>
    <row r="403" spans="1:13" ht="19.5" customHeight="1" x14ac:dyDescent="0.35">
      <c r="A403" s="92"/>
      <c r="B403" s="61" t="s">
        <v>15</v>
      </c>
      <c r="C403" s="7" t="s">
        <v>1851</v>
      </c>
      <c r="D403" s="64">
        <v>2</v>
      </c>
      <c r="E403" s="64">
        <v>0</v>
      </c>
      <c r="F403" s="64">
        <v>0</v>
      </c>
      <c r="G403" s="64">
        <v>1</v>
      </c>
      <c r="H403" s="64">
        <v>3</v>
      </c>
    </row>
    <row r="404" spans="1:13" ht="19.5" customHeight="1" x14ac:dyDescent="0.35">
      <c r="A404" s="92"/>
      <c r="B404" s="61" t="s">
        <v>16</v>
      </c>
      <c r="C404" s="7" t="s">
        <v>1851</v>
      </c>
      <c r="D404" s="64">
        <v>1</v>
      </c>
      <c r="E404" s="64">
        <v>0</v>
      </c>
      <c r="F404" s="64">
        <v>0</v>
      </c>
      <c r="G404" s="64">
        <v>0</v>
      </c>
      <c r="H404" s="64">
        <v>1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1851</v>
      </c>
      <c r="D407" s="65">
        <v>37</v>
      </c>
      <c r="E407" s="65">
        <v>3</v>
      </c>
      <c r="F407" s="65">
        <v>0</v>
      </c>
      <c r="G407" s="65">
        <v>2</v>
      </c>
      <c r="H407" s="65">
        <v>42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1851</v>
      </c>
      <c r="D409" s="64">
        <v>1</v>
      </c>
      <c r="E409" s="64">
        <v>0</v>
      </c>
      <c r="F409" s="64">
        <v>0</v>
      </c>
      <c r="G409" s="64">
        <v>0</v>
      </c>
      <c r="H409" s="64">
        <v>1</v>
      </c>
    </row>
    <row r="410" spans="1:13" ht="19.5" customHeight="1" x14ac:dyDescent="0.35">
      <c r="A410" s="92"/>
      <c r="B410" s="61" t="s">
        <v>12</v>
      </c>
      <c r="C410" s="7" t="s">
        <v>1851</v>
      </c>
      <c r="D410" s="64">
        <v>15</v>
      </c>
      <c r="E410" s="64">
        <v>5</v>
      </c>
      <c r="F410" s="64">
        <v>1</v>
      </c>
      <c r="G410" s="64">
        <v>0</v>
      </c>
      <c r="H410" s="64">
        <v>21</v>
      </c>
    </row>
    <row r="411" spans="1:13" ht="19.5" customHeight="1" x14ac:dyDescent="0.35">
      <c r="A411" s="92"/>
      <c r="B411" s="61" t="s">
        <v>13</v>
      </c>
      <c r="C411" s="7" t="s">
        <v>1851</v>
      </c>
      <c r="D411" s="64">
        <v>17</v>
      </c>
      <c r="E411" s="64">
        <v>3</v>
      </c>
      <c r="F411" s="64">
        <v>2</v>
      </c>
      <c r="G411" s="64">
        <v>0</v>
      </c>
      <c r="H411" s="64">
        <v>22</v>
      </c>
    </row>
    <row r="412" spans="1:13" ht="19.5" customHeight="1" x14ac:dyDescent="0.35">
      <c r="A412" s="92"/>
      <c r="B412" s="61" t="s">
        <v>14</v>
      </c>
      <c r="C412" s="7" t="s">
        <v>1851</v>
      </c>
      <c r="D412" s="64">
        <v>6</v>
      </c>
      <c r="E412" s="64">
        <v>2</v>
      </c>
      <c r="F412" s="64">
        <v>0</v>
      </c>
      <c r="G412" s="64">
        <v>3</v>
      </c>
      <c r="H412" s="64">
        <v>11</v>
      </c>
    </row>
    <row r="413" spans="1:13" ht="19.5" customHeight="1" x14ac:dyDescent="0.35">
      <c r="A413" s="92"/>
      <c r="B413" s="61" t="s">
        <v>15</v>
      </c>
      <c r="C413" s="7" t="s">
        <v>1851</v>
      </c>
      <c r="D413" s="64">
        <v>2</v>
      </c>
      <c r="E413" s="64">
        <v>0</v>
      </c>
      <c r="F413" s="64">
        <v>0</v>
      </c>
      <c r="G413" s="64">
        <v>0</v>
      </c>
      <c r="H413" s="64">
        <v>2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1851</v>
      </c>
      <c r="D417" s="65">
        <v>41</v>
      </c>
      <c r="E417" s="65">
        <v>10</v>
      </c>
      <c r="F417" s="65">
        <v>3</v>
      </c>
      <c r="G417" s="65">
        <v>3</v>
      </c>
      <c r="H417" s="65">
        <v>57</v>
      </c>
    </row>
    <row r="418" spans="1:13" ht="19.5" customHeight="1" x14ac:dyDescent="0.35">
      <c r="A418" s="8" t="s">
        <v>21</v>
      </c>
      <c r="B418" s="63"/>
      <c r="C418" s="8" t="s">
        <v>1851</v>
      </c>
      <c r="D418" s="65">
        <v>78</v>
      </c>
      <c r="E418" s="65">
        <v>13</v>
      </c>
      <c r="F418" s="65">
        <v>3</v>
      </c>
      <c r="G418" s="65">
        <v>5</v>
      </c>
      <c r="H418" s="65">
        <v>99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1852</v>
      </c>
      <c r="D428" s="64">
        <v>14</v>
      </c>
      <c r="E428" s="64">
        <v>0</v>
      </c>
      <c r="F428" s="64">
        <v>0</v>
      </c>
      <c r="G428" s="64">
        <v>0</v>
      </c>
      <c r="H428" s="64">
        <v>14</v>
      </c>
      <c r="I428" s="79">
        <v>0.85</v>
      </c>
    </row>
    <row r="429" spans="1:13" ht="19.5" customHeight="1" x14ac:dyDescent="0.35">
      <c r="A429" s="92"/>
      <c r="B429" s="61" t="s">
        <v>13</v>
      </c>
      <c r="C429" s="7" t="s">
        <v>1852</v>
      </c>
      <c r="D429" s="64">
        <v>17</v>
      </c>
      <c r="E429" s="64">
        <v>2</v>
      </c>
      <c r="F429" s="64">
        <v>0</v>
      </c>
      <c r="G429" s="64">
        <v>0</v>
      </c>
      <c r="H429" s="64">
        <v>19</v>
      </c>
      <c r="I429" s="79">
        <v>0.97</v>
      </c>
    </row>
    <row r="430" spans="1:13" ht="19.5" customHeight="1" x14ac:dyDescent="0.35">
      <c r="A430" s="92"/>
      <c r="B430" s="61" t="s">
        <v>14</v>
      </c>
      <c r="C430" s="7" t="s">
        <v>1852</v>
      </c>
      <c r="D430" s="64">
        <v>3</v>
      </c>
      <c r="E430" s="64">
        <v>1</v>
      </c>
      <c r="F430" s="64">
        <v>1</v>
      </c>
      <c r="G430" s="64">
        <v>0</v>
      </c>
      <c r="H430" s="64">
        <v>5</v>
      </c>
      <c r="I430" s="79">
        <v>1.22</v>
      </c>
    </row>
    <row r="431" spans="1:13" ht="19.5" customHeight="1" x14ac:dyDescent="0.35">
      <c r="A431" s="92"/>
      <c r="B431" s="61" t="s">
        <v>15</v>
      </c>
      <c r="C431" s="7" t="s">
        <v>1852</v>
      </c>
      <c r="D431" s="64">
        <v>3</v>
      </c>
      <c r="E431" s="64">
        <v>0</v>
      </c>
      <c r="F431" s="64">
        <v>0</v>
      </c>
      <c r="G431" s="64">
        <v>0</v>
      </c>
      <c r="H431" s="64">
        <v>3</v>
      </c>
      <c r="I431" s="79">
        <v>0.95</v>
      </c>
    </row>
    <row r="432" spans="1:13" ht="19.5" customHeight="1" x14ac:dyDescent="0.35">
      <c r="A432" s="92"/>
      <c r="B432" s="61" t="s">
        <v>16</v>
      </c>
      <c r="C432" s="7" t="s">
        <v>1852</v>
      </c>
      <c r="D432" s="64">
        <v>1</v>
      </c>
      <c r="E432" s="64">
        <v>0</v>
      </c>
      <c r="F432" s="64">
        <v>0</v>
      </c>
      <c r="G432" s="64">
        <v>0</v>
      </c>
      <c r="H432" s="64">
        <v>1</v>
      </c>
      <c r="I432" s="79">
        <v>0.92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1852</v>
      </c>
      <c r="D435" s="65">
        <v>38</v>
      </c>
      <c r="E435" s="65">
        <v>3</v>
      </c>
      <c r="F435" s="65">
        <v>1</v>
      </c>
      <c r="G435" s="65">
        <v>0</v>
      </c>
      <c r="H435" s="65">
        <v>42</v>
      </c>
      <c r="I435" s="80">
        <v>0.96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1852</v>
      </c>
      <c r="D437" s="64">
        <v>1</v>
      </c>
      <c r="E437" s="64">
        <v>0</v>
      </c>
      <c r="F437" s="64">
        <v>0</v>
      </c>
      <c r="G437" s="64">
        <v>0</v>
      </c>
      <c r="H437" s="64">
        <v>1</v>
      </c>
      <c r="I437" s="79">
        <v>0.56999999999999995</v>
      </c>
    </row>
    <row r="438" spans="1:13" ht="19.5" customHeight="1" x14ac:dyDescent="0.35">
      <c r="A438" s="92"/>
      <c r="B438" s="61" t="s">
        <v>12</v>
      </c>
      <c r="C438" s="7" t="s">
        <v>1852</v>
      </c>
      <c r="D438" s="64">
        <v>21</v>
      </c>
      <c r="E438" s="64">
        <v>0</v>
      </c>
      <c r="F438" s="64">
        <v>0</v>
      </c>
      <c r="G438" s="64">
        <v>0</v>
      </c>
      <c r="H438" s="64">
        <v>21</v>
      </c>
      <c r="I438" s="79">
        <v>0.68</v>
      </c>
    </row>
    <row r="439" spans="1:13" ht="19.5" customHeight="1" x14ac:dyDescent="0.35">
      <c r="A439" s="92"/>
      <c r="B439" s="61" t="s">
        <v>13</v>
      </c>
      <c r="C439" s="7" t="s">
        <v>1852</v>
      </c>
      <c r="D439" s="64">
        <v>22</v>
      </c>
      <c r="E439" s="64">
        <v>0</v>
      </c>
      <c r="F439" s="64">
        <v>0</v>
      </c>
      <c r="G439" s="64">
        <v>0</v>
      </c>
      <c r="H439" s="64">
        <v>22</v>
      </c>
      <c r="I439" s="79">
        <v>0.71</v>
      </c>
    </row>
    <row r="440" spans="1:13" ht="19.5" customHeight="1" x14ac:dyDescent="0.35">
      <c r="A440" s="92"/>
      <c r="B440" s="61" t="s">
        <v>14</v>
      </c>
      <c r="C440" s="7" t="s">
        <v>1852</v>
      </c>
      <c r="D440" s="64">
        <v>10</v>
      </c>
      <c r="E440" s="64">
        <v>1</v>
      </c>
      <c r="F440" s="64">
        <v>0</v>
      </c>
      <c r="G440" s="64">
        <v>0</v>
      </c>
      <c r="H440" s="64">
        <v>11</v>
      </c>
      <c r="I440" s="79">
        <v>0.83</v>
      </c>
    </row>
    <row r="441" spans="1:13" ht="19.5" customHeight="1" x14ac:dyDescent="0.35">
      <c r="A441" s="92"/>
      <c r="B441" s="61" t="s">
        <v>15</v>
      </c>
      <c r="C441" s="7" t="s">
        <v>1852</v>
      </c>
      <c r="D441" s="64">
        <v>2</v>
      </c>
      <c r="E441" s="64">
        <v>0</v>
      </c>
      <c r="F441" s="64">
        <v>0</v>
      </c>
      <c r="G441" s="64">
        <v>0</v>
      </c>
      <c r="H441" s="64">
        <v>2</v>
      </c>
      <c r="I441" s="79">
        <v>0.76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1852</v>
      </c>
      <c r="D445" s="65">
        <v>56</v>
      </c>
      <c r="E445" s="65">
        <v>1</v>
      </c>
      <c r="F445" s="65">
        <v>0</v>
      </c>
      <c r="G445" s="65">
        <v>0</v>
      </c>
      <c r="H445" s="65">
        <v>57</v>
      </c>
      <c r="I445" s="80">
        <v>0.72</v>
      </c>
    </row>
    <row r="446" spans="1:13" ht="19.5" customHeight="1" x14ac:dyDescent="0.35">
      <c r="A446" s="8" t="s">
        <v>21</v>
      </c>
      <c r="B446" s="63"/>
      <c r="C446" s="8" t="s">
        <v>1852</v>
      </c>
      <c r="D446" s="65">
        <v>94</v>
      </c>
      <c r="E446" s="65">
        <v>4</v>
      </c>
      <c r="F446" s="65">
        <v>1</v>
      </c>
      <c r="G446" s="65">
        <v>0</v>
      </c>
      <c r="H446" s="65">
        <v>99</v>
      </c>
      <c r="I446" s="80">
        <v>0.82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1853</v>
      </c>
      <c r="D456" s="64">
        <v>2</v>
      </c>
      <c r="E456" s="64">
        <v>12</v>
      </c>
      <c r="F456" s="64">
        <v>0</v>
      </c>
      <c r="G456" s="64">
        <v>0</v>
      </c>
      <c r="H456" s="64">
        <v>14</v>
      </c>
      <c r="I456" s="75">
        <v>69.2</v>
      </c>
    </row>
    <row r="457" spans="1:13" ht="19.5" customHeight="1" x14ac:dyDescent="0.35">
      <c r="A457" s="92"/>
      <c r="B457" s="61" t="s">
        <v>13</v>
      </c>
      <c r="C457" s="7" t="s">
        <v>1853</v>
      </c>
      <c r="D457" s="64">
        <v>0</v>
      </c>
      <c r="E457" s="64">
        <v>17</v>
      </c>
      <c r="F457" s="64">
        <v>2</v>
      </c>
      <c r="G457" s="64">
        <v>0</v>
      </c>
      <c r="H457" s="64">
        <v>19</v>
      </c>
      <c r="I457" s="75">
        <v>59.5</v>
      </c>
    </row>
    <row r="458" spans="1:13" ht="19.5" customHeight="1" x14ac:dyDescent="0.35">
      <c r="A458" s="92"/>
      <c r="B458" s="61" t="s">
        <v>14</v>
      </c>
      <c r="C458" s="7" t="s">
        <v>1853</v>
      </c>
      <c r="D458" s="64">
        <v>0</v>
      </c>
      <c r="E458" s="64">
        <v>3</v>
      </c>
      <c r="F458" s="64">
        <v>2</v>
      </c>
      <c r="G458" s="64">
        <v>0</v>
      </c>
      <c r="H458" s="64">
        <v>5</v>
      </c>
      <c r="I458" s="75">
        <v>50.2</v>
      </c>
    </row>
    <row r="459" spans="1:13" ht="19.5" customHeight="1" x14ac:dyDescent="0.35">
      <c r="A459" s="92"/>
      <c r="B459" s="61" t="s">
        <v>15</v>
      </c>
      <c r="C459" s="7" t="s">
        <v>1853</v>
      </c>
      <c r="D459" s="64">
        <v>0</v>
      </c>
      <c r="E459" s="64">
        <v>3</v>
      </c>
      <c r="F459" s="64">
        <v>0</v>
      </c>
      <c r="G459" s="64">
        <v>0</v>
      </c>
      <c r="H459" s="64">
        <v>3</v>
      </c>
      <c r="I459" s="75">
        <v>57.4</v>
      </c>
    </row>
    <row r="460" spans="1:13" ht="19.5" customHeight="1" x14ac:dyDescent="0.35">
      <c r="A460" s="92"/>
      <c r="B460" s="61" t="s">
        <v>16</v>
      </c>
      <c r="C460" s="7" t="s">
        <v>1853</v>
      </c>
      <c r="D460" s="64">
        <v>0</v>
      </c>
      <c r="E460" s="64">
        <v>1</v>
      </c>
      <c r="F460" s="64">
        <v>0</v>
      </c>
      <c r="G460" s="64">
        <v>0</v>
      </c>
      <c r="H460" s="64">
        <v>1</v>
      </c>
      <c r="I460" s="75">
        <v>57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1853</v>
      </c>
      <c r="D463" s="65">
        <v>2</v>
      </c>
      <c r="E463" s="65">
        <v>36</v>
      </c>
      <c r="F463" s="65">
        <v>4</v>
      </c>
      <c r="G463" s="65">
        <v>0</v>
      </c>
      <c r="H463" s="65">
        <v>42</v>
      </c>
      <c r="I463" s="76">
        <v>61.4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1853</v>
      </c>
      <c r="D465" s="64">
        <v>0</v>
      </c>
      <c r="E465" s="64">
        <v>1</v>
      </c>
      <c r="F465" s="64">
        <v>0</v>
      </c>
      <c r="G465" s="64">
        <v>0</v>
      </c>
      <c r="H465" s="64">
        <v>1</v>
      </c>
      <c r="I465" s="75">
        <v>77.7</v>
      </c>
    </row>
    <row r="466" spans="1:13" ht="19.5" customHeight="1" x14ac:dyDescent="0.35">
      <c r="A466" s="92"/>
      <c r="B466" s="61" t="s">
        <v>12</v>
      </c>
      <c r="C466" s="7" t="s">
        <v>1853</v>
      </c>
      <c r="D466" s="64">
        <v>0</v>
      </c>
      <c r="E466" s="64">
        <v>21</v>
      </c>
      <c r="F466" s="64">
        <v>0</v>
      </c>
      <c r="G466" s="64">
        <v>0</v>
      </c>
      <c r="H466" s="64">
        <v>21</v>
      </c>
      <c r="I466" s="75">
        <v>65.3</v>
      </c>
    </row>
    <row r="467" spans="1:13" ht="19.5" customHeight="1" x14ac:dyDescent="0.35">
      <c r="A467" s="92"/>
      <c r="B467" s="61" t="s">
        <v>13</v>
      </c>
      <c r="C467" s="7" t="s">
        <v>1853</v>
      </c>
      <c r="D467" s="64">
        <v>0</v>
      </c>
      <c r="E467" s="64">
        <v>22</v>
      </c>
      <c r="F467" s="64">
        <v>0</v>
      </c>
      <c r="G467" s="64">
        <v>0</v>
      </c>
      <c r="H467" s="64">
        <v>22</v>
      </c>
      <c r="I467" s="75">
        <v>60.9</v>
      </c>
    </row>
    <row r="468" spans="1:13" ht="19.5" customHeight="1" x14ac:dyDescent="0.35">
      <c r="A468" s="92"/>
      <c r="B468" s="61" t="s">
        <v>14</v>
      </c>
      <c r="C468" s="7" t="s">
        <v>1853</v>
      </c>
      <c r="D468" s="64">
        <v>0</v>
      </c>
      <c r="E468" s="64">
        <v>9</v>
      </c>
      <c r="F468" s="64">
        <v>2</v>
      </c>
      <c r="G468" s="64">
        <v>0</v>
      </c>
      <c r="H468" s="64">
        <v>11</v>
      </c>
      <c r="I468" s="75">
        <v>51.2</v>
      </c>
    </row>
    <row r="469" spans="1:13" ht="19.5" customHeight="1" x14ac:dyDescent="0.35">
      <c r="A469" s="92"/>
      <c r="B469" s="61" t="s">
        <v>15</v>
      </c>
      <c r="C469" s="7" t="s">
        <v>1853</v>
      </c>
      <c r="D469" s="64">
        <v>0</v>
      </c>
      <c r="E469" s="64">
        <v>2</v>
      </c>
      <c r="F469" s="64">
        <v>0</v>
      </c>
      <c r="G469" s="64">
        <v>0</v>
      </c>
      <c r="H469" s="64">
        <v>2</v>
      </c>
      <c r="I469" s="75">
        <v>54.3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1853</v>
      </c>
      <c r="D473" s="65">
        <v>0</v>
      </c>
      <c r="E473" s="65">
        <v>55</v>
      </c>
      <c r="F473" s="65">
        <v>2</v>
      </c>
      <c r="G473" s="65">
        <v>0</v>
      </c>
      <c r="H473" s="65">
        <v>57</v>
      </c>
      <c r="I473" s="76">
        <v>60.7</v>
      </c>
    </row>
    <row r="474" spans="1:13" ht="19.5" customHeight="1" x14ac:dyDescent="0.35">
      <c r="A474" s="8" t="s">
        <v>21</v>
      </c>
      <c r="B474" s="63"/>
      <c r="C474" s="8" t="s">
        <v>1853</v>
      </c>
      <c r="D474" s="65">
        <v>2</v>
      </c>
      <c r="E474" s="65">
        <v>91</v>
      </c>
      <c r="F474" s="65">
        <v>6</v>
      </c>
      <c r="G474" s="65">
        <v>0</v>
      </c>
      <c r="H474" s="65">
        <v>99</v>
      </c>
      <c r="I474" s="76">
        <v>61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1854</v>
      </c>
      <c r="D484" s="64">
        <v>12</v>
      </c>
      <c r="E484" s="64">
        <v>2</v>
      </c>
      <c r="F484" s="64">
        <v>0</v>
      </c>
      <c r="G484" s="64">
        <v>0</v>
      </c>
      <c r="H484" s="64">
        <v>14</v>
      </c>
      <c r="I484" s="79">
        <v>5.76</v>
      </c>
    </row>
    <row r="485" spans="1:13" ht="19.5" customHeight="1" x14ac:dyDescent="0.35">
      <c r="A485" s="92"/>
      <c r="B485" s="61" t="s">
        <v>13</v>
      </c>
      <c r="C485" s="7" t="s">
        <v>1854</v>
      </c>
      <c r="D485" s="64">
        <v>13</v>
      </c>
      <c r="E485" s="64">
        <v>3</v>
      </c>
      <c r="F485" s="64">
        <v>3</v>
      </c>
      <c r="G485" s="64">
        <v>0</v>
      </c>
      <c r="H485" s="64">
        <v>19</v>
      </c>
      <c r="I485" s="79">
        <v>6.57</v>
      </c>
    </row>
    <row r="486" spans="1:13" ht="19.5" customHeight="1" x14ac:dyDescent="0.35">
      <c r="A486" s="92"/>
      <c r="B486" s="61" t="s">
        <v>14</v>
      </c>
      <c r="C486" s="7" t="s">
        <v>1854</v>
      </c>
      <c r="D486" s="64">
        <v>3</v>
      </c>
      <c r="E486" s="64">
        <v>2</v>
      </c>
      <c r="F486" s="64">
        <v>0</v>
      </c>
      <c r="G486" s="64">
        <v>0</v>
      </c>
      <c r="H486" s="64">
        <v>5</v>
      </c>
      <c r="I486" s="79">
        <v>6.52</v>
      </c>
    </row>
    <row r="487" spans="1:13" ht="19.5" customHeight="1" x14ac:dyDescent="0.35">
      <c r="A487" s="92"/>
      <c r="B487" s="61" t="s">
        <v>15</v>
      </c>
      <c r="C487" s="7" t="s">
        <v>1854</v>
      </c>
      <c r="D487" s="64">
        <v>3</v>
      </c>
      <c r="E487" s="64">
        <v>0</v>
      </c>
      <c r="F487" s="64">
        <v>0</v>
      </c>
      <c r="G487" s="64">
        <v>0</v>
      </c>
      <c r="H487" s="64">
        <v>3</v>
      </c>
      <c r="I487" s="79">
        <v>5.07</v>
      </c>
    </row>
    <row r="488" spans="1:13" ht="19.5" customHeight="1" x14ac:dyDescent="0.35">
      <c r="A488" s="92"/>
      <c r="B488" s="61" t="s">
        <v>16</v>
      </c>
      <c r="C488" s="7" t="s">
        <v>1854</v>
      </c>
      <c r="D488" s="64">
        <v>1</v>
      </c>
      <c r="E488" s="64">
        <v>0</v>
      </c>
      <c r="F488" s="64">
        <v>0</v>
      </c>
      <c r="G488" s="64">
        <v>0</v>
      </c>
      <c r="H488" s="64">
        <v>1</v>
      </c>
      <c r="I488" s="79">
        <v>6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1854</v>
      </c>
      <c r="D491" s="65">
        <v>32</v>
      </c>
      <c r="E491" s="65">
        <v>7</v>
      </c>
      <c r="F491" s="65">
        <v>3</v>
      </c>
      <c r="G491" s="65">
        <v>0</v>
      </c>
      <c r="H491" s="65">
        <v>42</v>
      </c>
      <c r="I491" s="80">
        <v>6.17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1854</v>
      </c>
      <c r="D493" s="64">
        <v>1</v>
      </c>
      <c r="E493" s="64">
        <v>0</v>
      </c>
      <c r="F493" s="64">
        <v>0</v>
      </c>
      <c r="G493" s="64">
        <v>0</v>
      </c>
      <c r="H493" s="64">
        <v>1</v>
      </c>
      <c r="I493" s="79">
        <v>4.5999999999999996</v>
      </c>
    </row>
    <row r="494" spans="1:13" ht="19.5" customHeight="1" x14ac:dyDescent="0.35">
      <c r="A494" s="92"/>
      <c r="B494" s="61" t="s">
        <v>12</v>
      </c>
      <c r="C494" s="7" t="s">
        <v>1854</v>
      </c>
      <c r="D494" s="64">
        <v>19</v>
      </c>
      <c r="E494" s="64">
        <v>1</v>
      </c>
      <c r="F494" s="64">
        <v>1</v>
      </c>
      <c r="G494" s="64">
        <v>0</v>
      </c>
      <c r="H494" s="64">
        <v>21</v>
      </c>
      <c r="I494" s="79">
        <v>5.44</v>
      </c>
    </row>
    <row r="495" spans="1:13" ht="19.5" customHeight="1" x14ac:dyDescent="0.35">
      <c r="A495" s="92"/>
      <c r="B495" s="61" t="s">
        <v>13</v>
      </c>
      <c r="C495" s="7" t="s">
        <v>1854</v>
      </c>
      <c r="D495" s="64">
        <v>21</v>
      </c>
      <c r="E495" s="64">
        <v>1</v>
      </c>
      <c r="F495" s="64">
        <v>0</v>
      </c>
      <c r="G495" s="64">
        <v>0</v>
      </c>
      <c r="H495" s="64">
        <v>22</v>
      </c>
      <c r="I495" s="79">
        <v>5.25</v>
      </c>
    </row>
    <row r="496" spans="1:13" ht="19.5" customHeight="1" x14ac:dyDescent="0.35">
      <c r="A496" s="92"/>
      <c r="B496" s="61" t="s">
        <v>14</v>
      </c>
      <c r="C496" s="7" t="s">
        <v>1854</v>
      </c>
      <c r="D496" s="64">
        <v>10</v>
      </c>
      <c r="E496" s="64">
        <v>1</v>
      </c>
      <c r="F496" s="64">
        <v>0</v>
      </c>
      <c r="G496" s="64">
        <v>0</v>
      </c>
      <c r="H496" s="64">
        <v>11</v>
      </c>
      <c r="I496" s="79">
        <v>5.35</v>
      </c>
    </row>
    <row r="497" spans="1:13" ht="19.5" customHeight="1" x14ac:dyDescent="0.35">
      <c r="A497" s="92"/>
      <c r="B497" s="61" t="s">
        <v>15</v>
      </c>
      <c r="C497" s="7" t="s">
        <v>1854</v>
      </c>
      <c r="D497" s="64">
        <v>2</v>
      </c>
      <c r="E497" s="64">
        <v>0</v>
      </c>
      <c r="F497" s="64">
        <v>0</v>
      </c>
      <c r="G497" s="64">
        <v>0</v>
      </c>
      <c r="H497" s="64">
        <v>2</v>
      </c>
      <c r="I497" s="79">
        <v>5.45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1854</v>
      </c>
      <c r="D501" s="65">
        <v>53</v>
      </c>
      <c r="E501" s="65">
        <v>3</v>
      </c>
      <c r="F501" s="65">
        <v>1</v>
      </c>
      <c r="G501" s="65">
        <v>0</v>
      </c>
      <c r="H501" s="65">
        <v>57</v>
      </c>
      <c r="I501" s="80">
        <v>5.34</v>
      </c>
    </row>
    <row r="502" spans="1:13" ht="19.5" customHeight="1" x14ac:dyDescent="0.35">
      <c r="A502" s="8" t="s">
        <v>21</v>
      </c>
      <c r="B502" s="63"/>
      <c r="C502" s="8" t="s">
        <v>1854</v>
      </c>
      <c r="D502" s="65">
        <v>85</v>
      </c>
      <c r="E502" s="65">
        <v>10</v>
      </c>
      <c r="F502" s="65">
        <v>4</v>
      </c>
      <c r="G502" s="65">
        <v>0</v>
      </c>
      <c r="H502" s="65">
        <v>99</v>
      </c>
      <c r="I502" s="80">
        <v>5.69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1855</v>
      </c>
      <c r="D512" s="64">
        <v>2</v>
      </c>
      <c r="E512" s="64">
        <v>0</v>
      </c>
      <c r="F512" s="64">
        <v>0</v>
      </c>
      <c r="G512" s="64">
        <v>12</v>
      </c>
      <c r="H512" s="64">
        <v>14</v>
      </c>
      <c r="I512" s="75">
        <v>452.5</v>
      </c>
    </row>
    <row r="513" spans="1:13" ht="19.5" customHeight="1" x14ac:dyDescent="0.35">
      <c r="A513" s="92"/>
      <c r="B513" s="61" t="s">
        <v>13</v>
      </c>
      <c r="C513" s="16" t="s">
        <v>1855</v>
      </c>
      <c r="D513" s="64">
        <v>1</v>
      </c>
      <c r="E513" s="64">
        <v>0</v>
      </c>
      <c r="F513" s="64">
        <v>0</v>
      </c>
      <c r="G513" s="64">
        <v>18</v>
      </c>
      <c r="H513" s="64">
        <v>19</v>
      </c>
      <c r="I513" s="75">
        <v>518</v>
      </c>
    </row>
    <row r="514" spans="1:13" ht="19.5" customHeight="1" x14ac:dyDescent="0.35">
      <c r="A514" s="92"/>
      <c r="B514" s="61" t="s">
        <v>14</v>
      </c>
      <c r="C514" s="16" t="s">
        <v>1855</v>
      </c>
      <c r="D514" s="64">
        <v>0</v>
      </c>
      <c r="E514" s="64">
        <v>0</v>
      </c>
      <c r="F514" s="64">
        <v>0</v>
      </c>
      <c r="G514" s="64">
        <v>5</v>
      </c>
      <c r="H514" s="64">
        <v>5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1855</v>
      </c>
      <c r="D515" s="64">
        <v>0</v>
      </c>
      <c r="E515" s="64">
        <v>0</v>
      </c>
      <c r="F515" s="64">
        <v>0</v>
      </c>
      <c r="G515" s="64">
        <v>3</v>
      </c>
      <c r="H515" s="64">
        <v>3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1855</v>
      </c>
      <c r="D516" s="64">
        <v>0</v>
      </c>
      <c r="E516" s="64">
        <v>0</v>
      </c>
      <c r="F516" s="64">
        <v>0</v>
      </c>
      <c r="G516" s="64">
        <v>1</v>
      </c>
      <c r="H516" s="64">
        <v>1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1855</v>
      </c>
      <c r="D519" s="65">
        <v>3</v>
      </c>
      <c r="E519" s="65">
        <v>0</v>
      </c>
      <c r="F519" s="65">
        <v>0</v>
      </c>
      <c r="G519" s="65">
        <v>39</v>
      </c>
      <c r="H519" s="65">
        <v>42</v>
      </c>
      <c r="I519" s="76">
        <v>474.3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1855</v>
      </c>
      <c r="D521" s="64">
        <v>0</v>
      </c>
      <c r="E521" s="64">
        <v>0</v>
      </c>
      <c r="F521" s="64">
        <v>0</v>
      </c>
      <c r="G521" s="64">
        <v>1</v>
      </c>
      <c r="H521" s="64">
        <v>1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1855</v>
      </c>
      <c r="D522" s="64">
        <v>0</v>
      </c>
      <c r="E522" s="64">
        <v>0</v>
      </c>
      <c r="F522" s="64">
        <v>0</v>
      </c>
      <c r="G522" s="64">
        <v>21</v>
      </c>
      <c r="H522" s="64">
        <v>21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1855</v>
      </c>
      <c r="D523" s="64">
        <v>2</v>
      </c>
      <c r="E523" s="64">
        <v>0</v>
      </c>
      <c r="F523" s="64">
        <v>2</v>
      </c>
      <c r="G523" s="64">
        <v>18</v>
      </c>
      <c r="H523" s="64">
        <v>22</v>
      </c>
      <c r="I523" s="75">
        <v>351</v>
      </c>
    </row>
    <row r="524" spans="1:13" ht="19.5" customHeight="1" x14ac:dyDescent="0.35">
      <c r="A524" s="92"/>
      <c r="B524" s="61" t="s">
        <v>14</v>
      </c>
      <c r="C524" s="16" t="s">
        <v>1855</v>
      </c>
      <c r="D524" s="64">
        <v>0</v>
      </c>
      <c r="E524" s="64">
        <v>0</v>
      </c>
      <c r="F524" s="64">
        <v>0</v>
      </c>
      <c r="G524" s="64">
        <v>11</v>
      </c>
      <c r="H524" s="64">
        <v>11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1855</v>
      </c>
      <c r="D525" s="64">
        <v>0</v>
      </c>
      <c r="E525" s="64">
        <v>0</v>
      </c>
      <c r="F525" s="64">
        <v>0</v>
      </c>
      <c r="G525" s="64">
        <v>2</v>
      </c>
      <c r="H525" s="64">
        <v>2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1855</v>
      </c>
      <c r="D529" s="65">
        <v>2</v>
      </c>
      <c r="E529" s="65">
        <v>0</v>
      </c>
      <c r="F529" s="65">
        <v>2</v>
      </c>
      <c r="G529" s="65">
        <v>53</v>
      </c>
      <c r="H529" s="65">
        <v>57</v>
      </c>
      <c r="I529" s="76">
        <v>351</v>
      </c>
    </row>
    <row r="530" spans="1:13" ht="19.5" customHeight="1" x14ac:dyDescent="0.35">
      <c r="A530" s="8" t="s">
        <v>21</v>
      </c>
      <c r="B530" s="63"/>
      <c r="C530" s="17" t="s">
        <v>1855</v>
      </c>
      <c r="D530" s="65">
        <v>5</v>
      </c>
      <c r="E530" s="65">
        <v>0</v>
      </c>
      <c r="F530" s="65">
        <v>2</v>
      </c>
      <c r="G530" s="65">
        <v>92</v>
      </c>
      <c r="H530" s="65">
        <v>99</v>
      </c>
      <c r="I530" s="76">
        <v>403.9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1856</v>
      </c>
      <c r="D540" s="64">
        <v>2</v>
      </c>
      <c r="E540" s="64">
        <v>0</v>
      </c>
      <c r="F540" s="64">
        <v>0</v>
      </c>
      <c r="G540" s="64">
        <v>12</v>
      </c>
      <c r="H540" s="64">
        <v>14</v>
      </c>
      <c r="I540" s="79">
        <v>14.05</v>
      </c>
    </row>
    <row r="541" spans="1:13" ht="19.5" customHeight="1" x14ac:dyDescent="0.35">
      <c r="A541" s="92"/>
      <c r="B541" s="61" t="s">
        <v>13</v>
      </c>
      <c r="C541" s="16" t="s">
        <v>1856</v>
      </c>
      <c r="D541" s="64">
        <v>1</v>
      </c>
      <c r="E541" s="64">
        <v>0</v>
      </c>
      <c r="F541" s="64">
        <v>0</v>
      </c>
      <c r="G541" s="64">
        <v>18</v>
      </c>
      <c r="H541" s="64">
        <v>19</v>
      </c>
      <c r="I541" s="79">
        <v>16</v>
      </c>
    </row>
    <row r="542" spans="1:13" ht="19.5" customHeight="1" x14ac:dyDescent="0.35">
      <c r="A542" s="92"/>
      <c r="B542" s="61" t="s">
        <v>14</v>
      </c>
      <c r="C542" s="16" t="s">
        <v>1856</v>
      </c>
      <c r="D542" s="64">
        <v>0</v>
      </c>
      <c r="E542" s="64">
        <v>0</v>
      </c>
      <c r="F542" s="64">
        <v>0</v>
      </c>
      <c r="G542" s="64">
        <v>5</v>
      </c>
      <c r="H542" s="64">
        <v>5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1856</v>
      </c>
      <c r="D543" s="64">
        <v>0</v>
      </c>
      <c r="E543" s="64">
        <v>0</v>
      </c>
      <c r="F543" s="64">
        <v>0</v>
      </c>
      <c r="G543" s="64">
        <v>3</v>
      </c>
      <c r="H543" s="64">
        <v>3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1856</v>
      </c>
      <c r="D544" s="64">
        <v>0</v>
      </c>
      <c r="E544" s="64">
        <v>0</v>
      </c>
      <c r="F544" s="64">
        <v>0</v>
      </c>
      <c r="G544" s="64">
        <v>1</v>
      </c>
      <c r="H544" s="64">
        <v>1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1856</v>
      </c>
      <c r="D547" s="65">
        <v>3</v>
      </c>
      <c r="E547" s="65">
        <v>0</v>
      </c>
      <c r="F547" s="65">
        <v>0</v>
      </c>
      <c r="G547" s="65">
        <v>39</v>
      </c>
      <c r="H547" s="65">
        <v>42</v>
      </c>
      <c r="I547" s="80">
        <v>14.7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1856</v>
      </c>
      <c r="D549" s="64">
        <v>0</v>
      </c>
      <c r="E549" s="64">
        <v>0</v>
      </c>
      <c r="F549" s="64">
        <v>0</v>
      </c>
      <c r="G549" s="64">
        <v>1</v>
      </c>
      <c r="H549" s="64">
        <v>1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1856</v>
      </c>
      <c r="D550" s="64">
        <v>0</v>
      </c>
      <c r="E550" s="64">
        <v>0</v>
      </c>
      <c r="F550" s="64">
        <v>0</v>
      </c>
      <c r="G550" s="64">
        <v>21</v>
      </c>
      <c r="H550" s="64">
        <v>21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1856</v>
      </c>
      <c r="D551" s="64">
        <v>2</v>
      </c>
      <c r="E551" s="64">
        <v>0</v>
      </c>
      <c r="F551" s="64">
        <v>2</v>
      </c>
      <c r="G551" s="64">
        <v>18</v>
      </c>
      <c r="H551" s="64">
        <v>22</v>
      </c>
      <c r="I551" s="79">
        <v>11.13</v>
      </c>
    </row>
    <row r="552" spans="1:13" ht="19.5" customHeight="1" x14ac:dyDescent="0.35">
      <c r="A552" s="92"/>
      <c r="B552" s="61" t="s">
        <v>14</v>
      </c>
      <c r="C552" s="16" t="s">
        <v>1856</v>
      </c>
      <c r="D552" s="64">
        <v>0</v>
      </c>
      <c r="E552" s="64">
        <v>0</v>
      </c>
      <c r="F552" s="64">
        <v>0</v>
      </c>
      <c r="G552" s="64">
        <v>11</v>
      </c>
      <c r="H552" s="64">
        <v>11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1856</v>
      </c>
      <c r="D553" s="64">
        <v>0</v>
      </c>
      <c r="E553" s="64">
        <v>0</v>
      </c>
      <c r="F553" s="64">
        <v>0</v>
      </c>
      <c r="G553" s="64">
        <v>2</v>
      </c>
      <c r="H553" s="64">
        <v>2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1856</v>
      </c>
      <c r="D557" s="65">
        <v>2</v>
      </c>
      <c r="E557" s="65">
        <v>0</v>
      </c>
      <c r="F557" s="65">
        <v>2</v>
      </c>
      <c r="G557" s="65">
        <v>53</v>
      </c>
      <c r="H557" s="65">
        <v>57</v>
      </c>
      <c r="I557" s="80">
        <v>11.13</v>
      </c>
    </row>
    <row r="558" spans="1:13" ht="19.5" customHeight="1" x14ac:dyDescent="0.35">
      <c r="A558" s="8" t="s">
        <v>21</v>
      </c>
      <c r="B558" s="63"/>
      <c r="C558" s="17" t="s">
        <v>1856</v>
      </c>
      <c r="D558" s="65">
        <v>5</v>
      </c>
      <c r="E558" s="65">
        <v>0</v>
      </c>
      <c r="F558" s="65">
        <v>2</v>
      </c>
      <c r="G558" s="65">
        <v>92</v>
      </c>
      <c r="H558" s="65">
        <v>99</v>
      </c>
      <c r="I558" s="80">
        <v>12.66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1857</v>
      </c>
      <c r="D568" s="64">
        <v>2</v>
      </c>
      <c r="E568" s="64">
        <v>0</v>
      </c>
      <c r="F568" s="64">
        <v>0</v>
      </c>
      <c r="G568" s="64">
        <v>12</v>
      </c>
      <c r="H568" s="64">
        <v>14</v>
      </c>
      <c r="I568" s="79">
        <v>40.4</v>
      </c>
    </row>
    <row r="569" spans="1:13" ht="19.5" customHeight="1" x14ac:dyDescent="0.35">
      <c r="A569" s="92"/>
      <c r="B569" s="61" t="s">
        <v>13</v>
      </c>
      <c r="C569" s="16" t="s">
        <v>1857</v>
      </c>
      <c r="D569" s="64">
        <v>1</v>
      </c>
      <c r="E569" s="64">
        <v>0</v>
      </c>
      <c r="F569" s="64">
        <v>0</v>
      </c>
      <c r="G569" s="64">
        <v>18</v>
      </c>
      <c r="H569" s="64">
        <v>19</v>
      </c>
      <c r="I569" s="79">
        <v>46.4</v>
      </c>
    </row>
    <row r="570" spans="1:13" ht="19.5" customHeight="1" x14ac:dyDescent="0.35">
      <c r="A570" s="92"/>
      <c r="B570" s="61" t="s">
        <v>14</v>
      </c>
      <c r="C570" s="16" t="s">
        <v>1857</v>
      </c>
      <c r="D570" s="64">
        <v>0</v>
      </c>
      <c r="E570" s="64">
        <v>0</v>
      </c>
      <c r="F570" s="64">
        <v>0</v>
      </c>
      <c r="G570" s="64">
        <v>5</v>
      </c>
      <c r="H570" s="64">
        <v>5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1857</v>
      </c>
      <c r="D571" s="64">
        <v>0</v>
      </c>
      <c r="E571" s="64">
        <v>0</v>
      </c>
      <c r="F571" s="64">
        <v>0</v>
      </c>
      <c r="G571" s="64">
        <v>3</v>
      </c>
      <c r="H571" s="64">
        <v>3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1857</v>
      </c>
      <c r="D572" s="64">
        <v>0</v>
      </c>
      <c r="E572" s="64">
        <v>0</v>
      </c>
      <c r="F572" s="64">
        <v>0</v>
      </c>
      <c r="G572" s="64">
        <v>1</v>
      </c>
      <c r="H572" s="64">
        <v>1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1857</v>
      </c>
      <c r="D575" s="65">
        <v>3</v>
      </c>
      <c r="E575" s="65">
        <v>0</v>
      </c>
      <c r="F575" s="65">
        <v>0</v>
      </c>
      <c r="G575" s="65">
        <v>39</v>
      </c>
      <c r="H575" s="65">
        <v>42</v>
      </c>
      <c r="I575" s="80">
        <v>42.4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1857</v>
      </c>
      <c r="D577" s="64">
        <v>0</v>
      </c>
      <c r="E577" s="64">
        <v>0</v>
      </c>
      <c r="F577" s="64">
        <v>0</v>
      </c>
      <c r="G577" s="64">
        <v>1</v>
      </c>
      <c r="H577" s="64">
        <v>1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1857</v>
      </c>
      <c r="D578" s="64">
        <v>0</v>
      </c>
      <c r="E578" s="64">
        <v>0</v>
      </c>
      <c r="F578" s="64">
        <v>0</v>
      </c>
      <c r="G578" s="64">
        <v>21</v>
      </c>
      <c r="H578" s="64">
        <v>21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1857</v>
      </c>
      <c r="D579" s="64">
        <v>2</v>
      </c>
      <c r="E579" s="64">
        <v>0</v>
      </c>
      <c r="F579" s="64">
        <v>2</v>
      </c>
      <c r="G579" s="64">
        <v>18</v>
      </c>
      <c r="H579" s="64">
        <v>22</v>
      </c>
      <c r="I579" s="79">
        <v>33.68</v>
      </c>
    </row>
    <row r="580" spans="1:13" ht="19.5" customHeight="1" x14ac:dyDescent="0.35">
      <c r="A580" s="92"/>
      <c r="B580" s="61" t="s">
        <v>14</v>
      </c>
      <c r="C580" s="16" t="s">
        <v>1857</v>
      </c>
      <c r="D580" s="64">
        <v>0</v>
      </c>
      <c r="E580" s="64">
        <v>0</v>
      </c>
      <c r="F580" s="64">
        <v>0</v>
      </c>
      <c r="G580" s="64">
        <v>11</v>
      </c>
      <c r="H580" s="64">
        <v>11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1857</v>
      </c>
      <c r="D581" s="64">
        <v>0</v>
      </c>
      <c r="E581" s="64">
        <v>0</v>
      </c>
      <c r="F581" s="64">
        <v>0</v>
      </c>
      <c r="G581" s="64">
        <v>2</v>
      </c>
      <c r="H581" s="64">
        <v>2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1857</v>
      </c>
      <c r="D585" s="65">
        <v>2</v>
      </c>
      <c r="E585" s="65">
        <v>0</v>
      </c>
      <c r="F585" s="65">
        <v>2</v>
      </c>
      <c r="G585" s="65">
        <v>53</v>
      </c>
      <c r="H585" s="65">
        <v>57</v>
      </c>
      <c r="I585" s="80">
        <v>33.68</v>
      </c>
    </row>
    <row r="586" spans="1:13" ht="19.5" customHeight="1" x14ac:dyDescent="0.35">
      <c r="A586" s="8" t="s">
        <v>21</v>
      </c>
      <c r="B586" s="63"/>
      <c r="C586" s="17" t="s">
        <v>1857</v>
      </c>
      <c r="D586" s="65">
        <v>5</v>
      </c>
      <c r="E586" s="65">
        <v>0</v>
      </c>
      <c r="F586" s="65">
        <v>2</v>
      </c>
      <c r="G586" s="65">
        <v>92</v>
      </c>
      <c r="H586" s="65">
        <v>99</v>
      </c>
      <c r="I586" s="80">
        <v>37.409999999999997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1858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1858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1858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1858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1858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1858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1858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1858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1858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1858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1858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1858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1858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1526</v>
      </c>
      <c r="D1" s="19" t="s">
        <v>2037</v>
      </c>
      <c r="F1" s="19" t="s">
        <v>158</v>
      </c>
      <c r="G1" s="19">
        <f>H26</f>
        <v>34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86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77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1859</v>
      </c>
      <c r="D8" s="64" t="s">
        <v>179</v>
      </c>
      <c r="E8" s="77" t="s">
        <v>163</v>
      </c>
      <c r="F8" s="64" t="s">
        <v>204</v>
      </c>
      <c r="G8" s="64" t="s">
        <v>160</v>
      </c>
      <c r="H8" s="64" t="s">
        <v>318</v>
      </c>
      <c r="I8" s="66" t="s">
        <v>181</v>
      </c>
    </row>
    <row r="9" spans="1:14" ht="19.5" customHeight="1" x14ac:dyDescent="0.35">
      <c r="A9" s="92"/>
      <c r="B9" s="61" t="s">
        <v>13</v>
      </c>
      <c r="C9" s="7" t="s">
        <v>1859</v>
      </c>
      <c r="D9" s="64" t="s">
        <v>160</v>
      </c>
      <c r="E9" s="77" t="s">
        <v>179</v>
      </c>
      <c r="F9" s="64" t="s">
        <v>160</v>
      </c>
      <c r="G9" s="64" t="s">
        <v>160</v>
      </c>
      <c r="H9" s="64" t="s">
        <v>179</v>
      </c>
      <c r="I9" s="66" t="s">
        <v>371</v>
      </c>
    </row>
    <row r="10" spans="1:14" ht="19.5" customHeight="1" x14ac:dyDescent="0.35">
      <c r="A10" s="92"/>
      <c r="B10" s="61" t="s">
        <v>14</v>
      </c>
      <c r="C10" s="7" t="s">
        <v>100</v>
      </c>
      <c r="D10" s="64">
        <v>0</v>
      </c>
      <c r="E10" s="77">
        <v>0</v>
      </c>
      <c r="F10" s="64">
        <v>0</v>
      </c>
      <c r="G10" s="64">
        <v>0</v>
      </c>
      <c r="H10" s="64">
        <v>0</v>
      </c>
      <c r="I10" s="66">
        <v>0</v>
      </c>
    </row>
    <row r="11" spans="1:14" ht="19.5" customHeight="1" x14ac:dyDescent="0.35">
      <c r="A11" s="92"/>
      <c r="B11" s="61" t="s">
        <v>15</v>
      </c>
      <c r="C11" s="7" t="s">
        <v>100</v>
      </c>
      <c r="D11" s="64">
        <v>0</v>
      </c>
      <c r="E11" s="77">
        <v>0</v>
      </c>
      <c r="F11" s="64">
        <v>0</v>
      </c>
      <c r="G11" s="64">
        <v>0</v>
      </c>
      <c r="H11" s="64">
        <v>0</v>
      </c>
      <c r="I11" s="66">
        <v>0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77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77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77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1859</v>
      </c>
      <c r="D15" s="64" t="s">
        <v>179</v>
      </c>
      <c r="E15" s="77" t="s">
        <v>275</v>
      </c>
      <c r="F15" s="64" t="s">
        <v>204</v>
      </c>
      <c r="G15" s="64" t="s">
        <v>160</v>
      </c>
      <c r="H15" s="64" t="s">
        <v>331</v>
      </c>
      <c r="I15" s="66" t="s">
        <v>197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77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77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1859</v>
      </c>
      <c r="D18" s="64" t="s">
        <v>160</v>
      </c>
      <c r="E18" s="77" t="s">
        <v>179</v>
      </c>
      <c r="F18" s="64" t="s">
        <v>180</v>
      </c>
      <c r="G18" s="64" t="s">
        <v>160</v>
      </c>
      <c r="H18" s="64" t="s">
        <v>163</v>
      </c>
      <c r="I18" s="66" t="s">
        <v>1211</v>
      </c>
    </row>
    <row r="19" spans="1:13" ht="19.5" customHeight="1" x14ac:dyDescent="0.35">
      <c r="A19" s="92"/>
      <c r="B19" s="61" t="s">
        <v>13</v>
      </c>
      <c r="C19" s="7" t="s">
        <v>1859</v>
      </c>
      <c r="D19" s="64" t="s">
        <v>160</v>
      </c>
      <c r="E19" s="77" t="s">
        <v>204</v>
      </c>
      <c r="F19" s="64" t="s">
        <v>161</v>
      </c>
      <c r="G19" s="64" t="s">
        <v>160</v>
      </c>
      <c r="H19" s="64" t="s">
        <v>275</v>
      </c>
      <c r="I19" s="66" t="s">
        <v>549</v>
      </c>
    </row>
    <row r="20" spans="1:13" ht="19.5" customHeight="1" x14ac:dyDescent="0.35">
      <c r="A20" s="92"/>
      <c r="B20" s="61" t="s">
        <v>14</v>
      </c>
      <c r="C20" s="7" t="s">
        <v>1859</v>
      </c>
      <c r="D20" s="64" t="s">
        <v>160</v>
      </c>
      <c r="E20" s="77" t="s">
        <v>162</v>
      </c>
      <c r="F20" s="64" t="s">
        <v>162</v>
      </c>
      <c r="G20" s="64" t="s">
        <v>160</v>
      </c>
      <c r="H20" s="64" t="s">
        <v>179</v>
      </c>
      <c r="I20" s="66" t="s">
        <v>1244</v>
      </c>
    </row>
    <row r="21" spans="1:13" ht="19.5" customHeight="1" x14ac:dyDescent="0.35">
      <c r="A21" s="92"/>
      <c r="B21" s="61" t="s">
        <v>15</v>
      </c>
      <c r="C21" s="7" t="s">
        <v>1859</v>
      </c>
      <c r="D21" s="64" t="s">
        <v>160</v>
      </c>
      <c r="E21" s="77" t="s">
        <v>162</v>
      </c>
      <c r="F21" s="64" t="s">
        <v>160</v>
      </c>
      <c r="G21" s="64" t="s">
        <v>160</v>
      </c>
      <c r="H21" s="64" t="s">
        <v>162</v>
      </c>
      <c r="I21" s="66" t="s">
        <v>864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77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77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77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1859</v>
      </c>
      <c r="D25" s="65">
        <v>0</v>
      </c>
      <c r="E25" s="78">
        <v>7</v>
      </c>
      <c r="F25" s="65">
        <v>14</v>
      </c>
      <c r="G25" s="65">
        <v>0</v>
      </c>
      <c r="H25" s="65">
        <v>21</v>
      </c>
      <c r="I25" s="67">
        <v>26.1</v>
      </c>
    </row>
    <row r="26" spans="1:13" ht="19.5" customHeight="1" x14ac:dyDescent="0.35">
      <c r="A26" s="8" t="s">
        <v>21</v>
      </c>
      <c r="B26" s="63"/>
      <c r="C26" s="8" t="s">
        <v>1859</v>
      </c>
      <c r="D26" s="65">
        <v>2</v>
      </c>
      <c r="E26" s="78">
        <v>17</v>
      </c>
      <c r="F26" s="65">
        <v>17</v>
      </c>
      <c r="G26" s="65">
        <v>0</v>
      </c>
      <c r="H26" s="65">
        <v>34</v>
      </c>
      <c r="I26" s="67">
        <v>25</v>
      </c>
    </row>
    <row r="27" spans="1:13" ht="19.5" customHeight="1" x14ac:dyDescent="0.15">
      <c r="E27" s="83"/>
    </row>
    <row r="28" spans="1:13" ht="19.5" customHeight="1" x14ac:dyDescent="0.15">
      <c r="E28" s="83"/>
    </row>
    <row r="29" spans="1:13" ht="19.5" customHeight="1" x14ac:dyDescent="0.15">
      <c r="E29" s="83"/>
    </row>
    <row r="30" spans="1:13" ht="19.5" customHeight="1" x14ac:dyDescent="0.15">
      <c r="E30" s="83"/>
    </row>
    <row r="31" spans="1:13" ht="19.5" customHeight="1" x14ac:dyDescent="0.15">
      <c r="E31" s="83"/>
      <c r="K31" s="19" t="s">
        <v>80</v>
      </c>
    </row>
    <row r="32" spans="1:13" ht="19.5" customHeight="1" x14ac:dyDescent="0.15">
      <c r="A32" s="19" t="s">
        <v>64</v>
      </c>
      <c r="E32" s="83"/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84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77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77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1860</v>
      </c>
      <c r="D36" s="64" t="s">
        <v>162</v>
      </c>
      <c r="E36" s="77" t="s">
        <v>160</v>
      </c>
      <c r="F36" s="64" t="s">
        <v>275</v>
      </c>
      <c r="G36" s="64" t="s">
        <v>318</v>
      </c>
      <c r="H36" s="66" t="s">
        <v>496</v>
      </c>
    </row>
    <row r="37" spans="1:13" ht="19.5" customHeight="1" x14ac:dyDescent="0.35">
      <c r="A37" s="92"/>
      <c r="B37" s="61" t="s">
        <v>13</v>
      </c>
      <c r="C37" s="7" t="s">
        <v>1860</v>
      </c>
      <c r="D37" s="64" t="s">
        <v>160</v>
      </c>
      <c r="E37" s="77" t="s">
        <v>162</v>
      </c>
      <c r="F37" s="64" t="s">
        <v>162</v>
      </c>
      <c r="G37" s="64" t="s">
        <v>179</v>
      </c>
      <c r="H37" s="66" t="s">
        <v>521</v>
      </c>
    </row>
    <row r="38" spans="1:13" ht="19.5" customHeight="1" x14ac:dyDescent="0.35">
      <c r="A38" s="92"/>
      <c r="B38" s="61" t="s">
        <v>14</v>
      </c>
      <c r="C38" s="7" t="s">
        <v>100</v>
      </c>
      <c r="D38" s="64">
        <v>0</v>
      </c>
      <c r="E38" s="77">
        <v>0</v>
      </c>
      <c r="F38" s="64">
        <v>0</v>
      </c>
      <c r="G38" s="64">
        <v>0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100</v>
      </c>
      <c r="D39" s="64">
        <v>0</v>
      </c>
      <c r="E39" s="77">
        <v>0</v>
      </c>
      <c r="F39" s="64">
        <v>0</v>
      </c>
      <c r="G39" s="64">
        <v>0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77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77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77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1860</v>
      </c>
      <c r="D43" s="64" t="s">
        <v>162</v>
      </c>
      <c r="E43" s="77" t="s">
        <v>162</v>
      </c>
      <c r="F43" s="64" t="s">
        <v>318</v>
      </c>
      <c r="G43" s="64" t="s">
        <v>331</v>
      </c>
      <c r="H43" s="66" t="s">
        <v>1038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77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77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1860</v>
      </c>
      <c r="D46" s="64" t="s">
        <v>160</v>
      </c>
      <c r="E46" s="77" t="s">
        <v>162</v>
      </c>
      <c r="F46" s="64" t="s">
        <v>161</v>
      </c>
      <c r="G46" s="64" t="s">
        <v>163</v>
      </c>
      <c r="H46" s="66" t="s">
        <v>968</v>
      </c>
    </row>
    <row r="47" spans="1:13" ht="19.5" customHeight="1" x14ac:dyDescent="0.35">
      <c r="A47" s="92"/>
      <c r="B47" s="61" t="s">
        <v>13</v>
      </c>
      <c r="C47" s="7" t="s">
        <v>1860</v>
      </c>
      <c r="D47" s="64" t="s">
        <v>160</v>
      </c>
      <c r="E47" s="77" t="s">
        <v>162</v>
      </c>
      <c r="F47" s="64" t="s">
        <v>220</v>
      </c>
      <c r="G47" s="64" t="s">
        <v>275</v>
      </c>
      <c r="H47" s="66" t="s">
        <v>926</v>
      </c>
    </row>
    <row r="48" spans="1:13" ht="19.5" customHeight="1" x14ac:dyDescent="0.35">
      <c r="A48" s="92"/>
      <c r="B48" s="61" t="s">
        <v>14</v>
      </c>
      <c r="C48" s="7" t="s">
        <v>1860</v>
      </c>
      <c r="D48" s="64" t="s">
        <v>160</v>
      </c>
      <c r="E48" s="77" t="s">
        <v>160</v>
      </c>
      <c r="F48" s="64" t="s">
        <v>179</v>
      </c>
      <c r="G48" s="64" t="s">
        <v>179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1860</v>
      </c>
      <c r="D49" s="64" t="s">
        <v>162</v>
      </c>
      <c r="E49" s="77" t="s">
        <v>160</v>
      </c>
      <c r="F49" s="64" t="s">
        <v>160</v>
      </c>
      <c r="G49" s="64" t="s">
        <v>162</v>
      </c>
      <c r="H49" s="66" t="s">
        <v>425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77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77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77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1860</v>
      </c>
      <c r="D53" s="64" t="s">
        <v>162</v>
      </c>
      <c r="E53" s="77" t="s">
        <v>179</v>
      </c>
      <c r="F53" s="64" t="s">
        <v>313</v>
      </c>
      <c r="G53" s="64" t="s">
        <v>410</v>
      </c>
      <c r="H53" s="66" t="s">
        <v>584</v>
      </c>
    </row>
    <row r="54" spans="1:13" ht="19.5" customHeight="1" x14ac:dyDescent="0.35">
      <c r="A54" s="8" t="s">
        <v>21</v>
      </c>
      <c r="B54" s="63"/>
      <c r="C54" s="8" t="s">
        <v>1860</v>
      </c>
      <c r="D54" s="67">
        <v>2</v>
      </c>
      <c r="E54" s="78">
        <v>3</v>
      </c>
      <c r="F54" s="65">
        <v>29</v>
      </c>
      <c r="G54" s="65">
        <v>34</v>
      </c>
      <c r="H54" s="67">
        <v>88.5</v>
      </c>
    </row>
    <row r="55" spans="1:13" ht="19.5" customHeight="1" x14ac:dyDescent="0.35">
      <c r="A55" s="4"/>
      <c r="B55" s="72"/>
      <c r="C55" s="4"/>
      <c r="D55" s="85"/>
      <c r="E55" s="87"/>
      <c r="F55" s="5"/>
      <c r="G55" s="5"/>
      <c r="H55" s="6"/>
    </row>
    <row r="56" spans="1:13" ht="19.5" customHeight="1" x14ac:dyDescent="0.35">
      <c r="A56" s="4"/>
      <c r="B56" s="72"/>
      <c r="C56" s="4"/>
      <c r="D56" s="85"/>
      <c r="E56" s="87"/>
      <c r="F56" s="5"/>
      <c r="G56" s="5"/>
      <c r="H56" s="6"/>
    </row>
    <row r="57" spans="1:13" ht="19.5" customHeight="1" x14ac:dyDescent="0.35">
      <c r="A57" s="4"/>
      <c r="B57" s="72"/>
      <c r="C57" s="4"/>
      <c r="D57" s="85"/>
      <c r="E57" s="87"/>
      <c r="F57" s="5"/>
      <c r="G57" s="5"/>
      <c r="H57" s="6"/>
    </row>
    <row r="58" spans="1:13" ht="19.5" customHeight="1" x14ac:dyDescent="0.35">
      <c r="A58" s="4"/>
      <c r="B58" s="72"/>
      <c r="C58" s="4"/>
      <c r="D58" s="85"/>
      <c r="E58" s="87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81"/>
      <c r="E59" s="83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D60" s="81"/>
      <c r="E60" s="83"/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82" t="s">
        <v>38</v>
      </c>
      <c r="E61" s="84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6">
        <v>0</v>
      </c>
      <c r="E62" s="77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6">
        <v>0</v>
      </c>
      <c r="E63" s="77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1861</v>
      </c>
      <c r="D64" s="66" t="s">
        <v>178</v>
      </c>
      <c r="E64" s="77" t="s">
        <v>178</v>
      </c>
      <c r="F64" s="64" t="s">
        <v>204</v>
      </c>
      <c r="G64" s="64" t="s">
        <v>160</v>
      </c>
      <c r="H64" s="64" t="s">
        <v>318</v>
      </c>
      <c r="I64" s="66" t="s">
        <v>489</v>
      </c>
    </row>
    <row r="65" spans="1:13" ht="19.5" customHeight="1" x14ac:dyDescent="0.35">
      <c r="A65" s="92"/>
      <c r="B65" s="61" t="s">
        <v>13</v>
      </c>
      <c r="C65" s="7" t="s">
        <v>1861</v>
      </c>
      <c r="D65" s="66" t="s">
        <v>162</v>
      </c>
      <c r="E65" s="77" t="s">
        <v>160</v>
      </c>
      <c r="F65" s="64" t="s">
        <v>162</v>
      </c>
      <c r="G65" s="64" t="s">
        <v>160</v>
      </c>
      <c r="H65" s="64" t="s">
        <v>179</v>
      </c>
      <c r="I65" s="66" t="s">
        <v>471</v>
      </c>
    </row>
    <row r="66" spans="1:13" ht="19.5" customHeight="1" x14ac:dyDescent="0.35">
      <c r="A66" s="92"/>
      <c r="B66" s="61" t="s">
        <v>14</v>
      </c>
      <c r="C66" s="7" t="s">
        <v>100</v>
      </c>
      <c r="D66" s="66">
        <v>0</v>
      </c>
      <c r="E66" s="77">
        <v>0</v>
      </c>
      <c r="F66" s="64">
        <v>0</v>
      </c>
      <c r="G66" s="64">
        <v>0</v>
      </c>
      <c r="H66" s="64">
        <v>0</v>
      </c>
      <c r="I66" s="66">
        <v>0</v>
      </c>
    </row>
    <row r="67" spans="1:13" ht="19.5" customHeight="1" x14ac:dyDescent="0.35">
      <c r="A67" s="92"/>
      <c r="B67" s="61" t="s">
        <v>15</v>
      </c>
      <c r="C67" s="7" t="s">
        <v>100</v>
      </c>
      <c r="D67" s="66">
        <v>0</v>
      </c>
      <c r="E67" s="77">
        <v>0</v>
      </c>
      <c r="F67" s="64">
        <v>0</v>
      </c>
      <c r="G67" s="64">
        <v>0</v>
      </c>
      <c r="H67" s="64">
        <v>0</v>
      </c>
      <c r="I67" s="66">
        <v>0</v>
      </c>
    </row>
    <row r="68" spans="1:13" ht="19.5" customHeight="1" x14ac:dyDescent="0.35">
      <c r="A68" s="92"/>
      <c r="B68" s="61" t="s">
        <v>16</v>
      </c>
      <c r="C68" s="7" t="s">
        <v>100</v>
      </c>
      <c r="D68" s="66">
        <v>0</v>
      </c>
      <c r="E68" s="77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6">
        <v>0</v>
      </c>
      <c r="E69" s="77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6">
        <v>0</v>
      </c>
      <c r="E70" s="77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1861</v>
      </c>
      <c r="D71" s="66" t="s">
        <v>222</v>
      </c>
      <c r="E71" s="77" t="s">
        <v>178</v>
      </c>
      <c r="F71" s="64" t="s">
        <v>178</v>
      </c>
      <c r="G71" s="64" t="s">
        <v>160</v>
      </c>
      <c r="H71" s="64" t="s">
        <v>331</v>
      </c>
      <c r="I71" s="66" t="s">
        <v>1126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6">
        <v>0</v>
      </c>
      <c r="E72" s="77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6">
        <v>0</v>
      </c>
      <c r="E73" s="77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1861</v>
      </c>
      <c r="D74" s="66" t="s">
        <v>204</v>
      </c>
      <c r="E74" s="77" t="s">
        <v>179</v>
      </c>
      <c r="F74" s="64" t="s">
        <v>204</v>
      </c>
      <c r="G74" s="64" t="s">
        <v>160</v>
      </c>
      <c r="H74" s="64" t="s">
        <v>163</v>
      </c>
      <c r="I74" s="66" t="s">
        <v>1087</v>
      </c>
    </row>
    <row r="75" spans="1:13" ht="19.5" customHeight="1" x14ac:dyDescent="0.35">
      <c r="A75" s="92"/>
      <c r="B75" s="61" t="s">
        <v>13</v>
      </c>
      <c r="C75" s="7" t="s">
        <v>1861</v>
      </c>
      <c r="D75" s="64" t="s">
        <v>179</v>
      </c>
      <c r="E75" s="77" t="s">
        <v>222</v>
      </c>
      <c r="F75" s="64" t="s">
        <v>204</v>
      </c>
      <c r="G75" s="64" t="s">
        <v>160</v>
      </c>
      <c r="H75" s="64" t="s">
        <v>275</v>
      </c>
      <c r="I75" s="66" t="s">
        <v>1089</v>
      </c>
    </row>
    <row r="76" spans="1:13" ht="19.5" customHeight="1" x14ac:dyDescent="0.35">
      <c r="A76" s="92"/>
      <c r="B76" s="61" t="s">
        <v>14</v>
      </c>
      <c r="C76" s="7" t="s">
        <v>1861</v>
      </c>
      <c r="D76" s="64" t="s">
        <v>160</v>
      </c>
      <c r="E76" s="77" t="s">
        <v>160</v>
      </c>
      <c r="F76" s="64" t="s">
        <v>179</v>
      </c>
      <c r="G76" s="64" t="s">
        <v>160</v>
      </c>
      <c r="H76" s="64" t="s">
        <v>179</v>
      </c>
      <c r="I76" s="66" t="s">
        <v>577</v>
      </c>
    </row>
    <row r="77" spans="1:13" ht="19.5" customHeight="1" x14ac:dyDescent="0.35">
      <c r="A77" s="92"/>
      <c r="B77" s="61" t="s">
        <v>15</v>
      </c>
      <c r="C77" s="7" t="s">
        <v>1861</v>
      </c>
      <c r="D77" s="64" t="s">
        <v>160</v>
      </c>
      <c r="E77" s="77" t="s">
        <v>160</v>
      </c>
      <c r="F77" s="64" t="s">
        <v>162</v>
      </c>
      <c r="G77" s="64" t="s">
        <v>160</v>
      </c>
      <c r="H77" s="64" t="s">
        <v>162</v>
      </c>
      <c r="I77" s="66" t="s">
        <v>1522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77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77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77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1861</v>
      </c>
      <c r="D81" s="64" t="s">
        <v>222</v>
      </c>
      <c r="E81" s="77" t="s">
        <v>161</v>
      </c>
      <c r="F81" s="64" t="s">
        <v>220</v>
      </c>
      <c r="G81" s="64" t="s">
        <v>160</v>
      </c>
      <c r="H81" s="64" t="s">
        <v>410</v>
      </c>
      <c r="I81" s="66" t="s">
        <v>1272</v>
      </c>
    </row>
    <row r="82" spans="1:13" ht="19.5" customHeight="1" x14ac:dyDescent="0.35">
      <c r="A82" s="8" t="s">
        <v>21</v>
      </c>
      <c r="B82" s="63"/>
      <c r="C82" s="17" t="s">
        <v>1861</v>
      </c>
      <c r="D82" s="65">
        <v>10</v>
      </c>
      <c r="E82" s="78">
        <v>11</v>
      </c>
      <c r="F82" s="65">
        <v>13</v>
      </c>
      <c r="G82" s="65">
        <v>0</v>
      </c>
      <c r="H82" s="65">
        <v>34</v>
      </c>
      <c r="I82" s="67">
        <v>134</v>
      </c>
    </row>
    <row r="83" spans="1:13" ht="19.5" customHeight="1" x14ac:dyDescent="0.15">
      <c r="E83" s="83"/>
    </row>
    <row r="84" spans="1:13" ht="19.5" customHeight="1" x14ac:dyDescent="0.15">
      <c r="E84" s="83"/>
    </row>
    <row r="85" spans="1:13" ht="19.5" customHeight="1" x14ac:dyDescent="0.15">
      <c r="E85" s="83"/>
    </row>
    <row r="86" spans="1:13" ht="19.5" customHeight="1" x14ac:dyDescent="0.15">
      <c r="E86" s="83"/>
    </row>
    <row r="87" spans="1:13" s="25" customFormat="1" ht="19.5" customHeight="1" x14ac:dyDescent="0.15">
      <c r="A87" s="19"/>
      <c r="C87" s="19"/>
      <c r="D87" s="19"/>
      <c r="E87" s="83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E88" s="83"/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84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77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77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1862</v>
      </c>
      <c r="D92" s="64" t="s">
        <v>220</v>
      </c>
      <c r="E92" s="77" t="s">
        <v>162</v>
      </c>
      <c r="F92" s="64" t="s">
        <v>162</v>
      </c>
      <c r="G92" s="64" t="s">
        <v>160</v>
      </c>
      <c r="H92" s="64" t="s">
        <v>318</v>
      </c>
      <c r="I92" s="66" t="s">
        <v>881</v>
      </c>
    </row>
    <row r="93" spans="1:13" ht="19.5" customHeight="1" x14ac:dyDescent="0.35">
      <c r="A93" s="92"/>
      <c r="B93" s="61" t="s">
        <v>13</v>
      </c>
      <c r="C93" s="7" t="s">
        <v>1862</v>
      </c>
      <c r="D93" s="64" t="s">
        <v>179</v>
      </c>
      <c r="E93" s="77" t="s">
        <v>160</v>
      </c>
      <c r="F93" s="64" t="s">
        <v>160</v>
      </c>
      <c r="G93" s="64" t="s">
        <v>160</v>
      </c>
      <c r="H93" s="64" t="s">
        <v>179</v>
      </c>
      <c r="I93" s="66" t="s">
        <v>953</v>
      </c>
    </row>
    <row r="94" spans="1:13" ht="19.5" customHeight="1" x14ac:dyDescent="0.35">
      <c r="A94" s="92"/>
      <c r="B94" s="61" t="s">
        <v>14</v>
      </c>
      <c r="C94" s="7" t="s">
        <v>100</v>
      </c>
      <c r="D94" s="64">
        <v>0</v>
      </c>
      <c r="E94" s="77">
        <v>0</v>
      </c>
      <c r="F94" s="64">
        <v>0</v>
      </c>
      <c r="G94" s="64">
        <v>0</v>
      </c>
      <c r="H94" s="64">
        <v>0</v>
      </c>
      <c r="I94" s="66">
        <v>0</v>
      </c>
    </row>
    <row r="95" spans="1:13" ht="19.5" customHeight="1" x14ac:dyDescent="0.35">
      <c r="A95" s="92"/>
      <c r="B95" s="61" t="s">
        <v>15</v>
      </c>
      <c r="C95" s="7" t="s">
        <v>100</v>
      </c>
      <c r="D95" s="64">
        <v>0</v>
      </c>
      <c r="E95" s="77">
        <v>0</v>
      </c>
      <c r="F95" s="64">
        <v>0</v>
      </c>
      <c r="G95" s="64">
        <v>0</v>
      </c>
      <c r="H95" s="64">
        <v>0</v>
      </c>
      <c r="I95" s="66">
        <v>0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77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77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77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1862</v>
      </c>
      <c r="D99" s="64" t="s">
        <v>318</v>
      </c>
      <c r="E99" s="77" t="s">
        <v>162</v>
      </c>
      <c r="F99" s="64" t="s">
        <v>162</v>
      </c>
      <c r="G99" s="64" t="s">
        <v>160</v>
      </c>
      <c r="H99" s="64" t="s">
        <v>331</v>
      </c>
      <c r="I99" s="66" t="s">
        <v>667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77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77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1862</v>
      </c>
      <c r="D102" s="64" t="s">
        <v>163</v>
      </c>
      <c r="E102" s="77" t="s">
        <v>160</v>
      </c>
      <c r="F102" s="64" t="s">
        <v>160</v>
      </c>
      <c r="G102" s="64" t="s">
        <v>160</v>
      </c>
      <c r="H102" s="64" t="s">
        <v>163</v>
      </c>
      <c r="I102" s="66" t="s">
        <v>300</v>
      </c>
    </row>
    <row r="103" spans="1:13" ht="19.5" customHeight="1" x14ac:dyDescent="0.35">
      <c r="A103" s="92"/>
      <c r="B103" s="61" t="s">
        <v>13</v>
      </c>
      <c r="C103" s="7" t="s">
        <v>1862</v>
      </c>
      <c r="D103" s="64" t="s">
        <v>275</v>
      </c>
      <c r="E103" s="77" t="s">
        <v>160</v>
      </c>
      <c r="F103" s="64" t="s">
        <v>160</v>
      </c>
      <c r="G103" s="64" t="s">
        <v>160</v>
      </c>
      <c r="H103" s="64" t="s">
        <v>275</v>
      </c>
      <c r="I103" s="66" t="s">
        <v>292</v>
      </c>
    </row>
    <row r="104" spans="1:13" ht="19.5" customHeight="1" x14ac:dyDescent="0.35">
      <c r="A104" s="92"/>
      <c r="B104" s="61" t="s">
        <v>14</v>
      </c>
      <c r="C104" s="7" t="s">
        <v>1862</v>
      </c>
      <c r="D104" s="64" t="s">
        <v>179</v>
      </c>
      <c r="E104" s="77" t="s">
        <v>160</v>
      </c>
      <c r="F104" s="64" t="s">
        <v>160</v>
      </c>
      <c r="G104" s="64" t="s">
        <v>160</v>
      </c>
      <c r="H104" s="64" t="s">
        <v>179</v>
      </c>
      <c r="I104" s="66" t="s">
        <v>296</v>
      </c>
    </row>
    <row r="105" spans="1:13" ht="19.5" customHeight="1" x14ac:dyDescent="0.35">
      <c r="A105" s="92"/>
      <c r="B105" s="61" t="s">
        <v>15</v>
      </c>
      <c r="C105" s="7" t="s">
        <v>1862</v>
      </c>
      <c r="D105" s="64" t="s">
        <v>162</v>
      </c>
      <c r="E105" s="77" t="s">
        <v>160</v>
      </c>
      <c r="F105" s="64" t="s">
        <v>160</v>
      </c>
      <c r="G105" s="64" t="s">
        <v>160</v>
      </c>
      <c r="H105" s="64" t="s">
        <v>162</v>
      </c>
      <c r="I105" s="66" t="s">
        <v>998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77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77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77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1862</v>
      </c>
      <c r="D109" s="64" t="s">
        <v>410</v>
      </c>
      <c r="E109" s="77" t="s">
        <v>160</v>
      </c>
      <c r="F109" s="64" t="s">
        <v>160</v>
      </c>
      <c r="G109" s="64" t="s">
        <v>160</v>
      </c>
      <c r="H109" s="64" t="s">
        <v>410</v>
      </c>
      <c r="I109" s="66" t="s">
        <v>301</v>
      </c>
    </row>
    <row r="110" spans="1:13" ht="19.5" customHeight="1" x14ac:dyDescent="0.35">
      <c r="A110" s="8" t="s">
        <v>21</v>
      </c>
      <c r="B110" s="63"/>
      <c r="C110" s="8" t="s">
        <v>1862</v>
      </c>
      <c r="D110" s="65">
        <v>32</v>
      </c>
      <c r="E110" s="78">
        <v>1</v>
      </c>
      <c r="F110" s="65">
        <v>1</v>
      </c>
      <c r="G110" s="65">
        <v>0</v>
      </c>
      <c r="H110" s="65">
        <v>34</v>
      </c>
      <c r="I110" s="67">
        <v>71.5</v>
      </c>
    </row>
    <row r="111" spans="1:13" ht="19.5" customHeight="1" x14ac:dyDescent="0.15">
      <c r="E111" s="83"/>
    </row>
    <row r="112" spans="1:13" ht="19.5" customHeight="1" x14ac:dyDescent="0.15">
      <c r="E112" s="83"/>
    </row>
    <row r="113" spans="1:13" ht="19.5" customHeight="1" x14ac:dyDescent="0.15">
      <c r="E113" s="83"/>
    </row>
    <row r="114" spans="1:13" ht="19.5" customHeight="1" x14ac:dyDescent="0.15">
      <c r="E114" s="83"/>
    </row>
    <row r="115" spans="1:13" s="25" customFormat="1" ht="19.5" customHeight="1" x14ac:dyDescent="0.15">
      <c r="A115" s="19"/>
      <c r="C115" s="19"/>
      <c r="D115" s="19"/>
      <c r="E115" s="83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E116" s="83"/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84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77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77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1863</v>
      </c>
      <c r="D120" s="64" t="s">
        <v>163</v>
      </c>
      <c r="E120" s="77" t="s">
        <v>204</v>
      </c>
      <c r="F120" s="64" t="s">
        <v>160</v>
      </c>
      <c r="G120" s="64" t="s">
        <v>160</v>
      </c>
      <c r="H120" s="64" t="s">
        <v>318</v>
      </c>
      <c r="I120" s="66" t="s">
        <v>888</v>
      </c>
    </row>
    <row r="121" spans="1:13" ht="19.5" customHeight="1" x14ac:dyDescent="0.35">
      <c r="A121" s="92"/>
      <c r="B121" s="61" t="s">
        <v>13</v>
      </c>
      <c r="C121" s="7" t="s">
        <v>1863</v>
      </c>
      <c r="D121" s="64" t="s">
        <v>179</v>
      </c>
      <c r="E121" s="77" t="s">
        <v>160</v>
      </c>
      <c r="F121" s="64" t="s">
        <v>160</v>
      </c>
      <c r="G121" s="64" t="s">
        <v>160</v>
      </c>
      <c r="H121" s="64" t="s">
        <v>179</v>
      </c>
      <c r="I121" s="66" t="s">
        <v>1527</v>
      </c>
    </row>
    <row r="122" spans="1:13" ht="19.5" customHeight="1" x14ac:dyDescent="0.35">
      <c r="A122" s="92"/>
      <c r="B122" s="61" t="s">
        <v>14</v>
      </c>
      <c r="C122" s="7" t="s">
        <v>100</v>
      </c>
      <c r="D122" s="64">
        <v>0</v>
      </c>
      <c r="E122" s="77">
        <v>0</v>
      </c>
      <c r="F122" s="64">
        <v>0</v>
      </c>
      <c r="G122" s="64">
        <v>0</v>
      </c>
      <c r="H122" s="64">
        <v>0</v>
      </c>
      <c r="I122" s="66">
        <v>0</v>
      </c>
    </row>
    <row r="123" spans="1:13" ht="19.5" customHeight="1" x14ac:dyDescent="0.35">
      <c r="A123" s="92"/>
      <c r="B123" s="61" t="s">
        <v>15</v>
      </c>
      <c r="C123" s="7" t="s">
        <v>100</v>
      </c>
      <c r="D123" s="64">
        <v>0</v>
      </c>
      <c r="E123" s="77">
        <v>0</v>
      </c>
      <c r="F123" s="64">
        <v>0</v>
      </c>
      <c r="G123" s="64">
        <v>0</v>
      </c>
      <c r="H123" s="64">
        <v>0</v>
      </c>
      <c r="I123" s="66">
        <v>0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77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77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77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1863</v>
      </c>
      <c r="D127" s="64" t="s">
        <v>275</v>
      </c>
      <c r="E127" s="77" t="s">
        <v>204</v>
      </c>
      <c r="F127" s="64" t="s">
        <v>160</v>
      </c>
      <c r="G127" s="64" t="s">
        <v>160</v>
      </c>
      <c r="H127" s="64" t="s">
        <v>331</v>
      </c>
      <c r="I127" s="66" t="s">
        <v>1027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77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77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1863</v>
      </c>
      <c r="D130" s="64" t="s">
        <v>222</v>
      </c>
      <c r="E130" s="77" t="s">
        <v>204</v>
      </c>
      <c r="F130" s="64" t="s">
        <v>160</v>
      </c>
      <c r="G130" s="64" t="s">
        <v>160</v>
      </c>
      <c r="H130" s="64" t="s">
        <v>163</v>
      </c>
      <c r="I130" s="66" t="s">
        <v>1158</v>
      </c>
    </row>
    <row r="131" spans="1:13" ht="19.5" customHeight="1" x14ac:dyDescent="0.35">
      <c r="A131" s="92"/>
      <c r="B131" s="61" t="s">
        <v>13</v>
      </c>
      <c r="C131" s="7" t="s">
        <v>1863</v>
      </c>
      <c r="D131" s="64" t="s">
        <v>180</v>
      </c>
      <c r="E131" s="77" t="s">
        <v>178</v>
      </c>
      <c r="F131" s="64" t="s">
        <v>160</v>
      </c>
      <c r="G131" s="64" t="s">
        <v>160</v>
      </c>
      <c r="H131" s="64" t="s">
        <v>275</v>
      </c>
      <c r="I131" s="66" t="s">
        <v>1181</v>
      </c>
    </row>
    <row r="132" spans="1:13" ht="19.5" customHeight="1" x14ac:dyDescent="0.35">
      <c r="A132" s="92"/>
      <c r="B132" s="61" t="s">
        <v>14</v>
      </c>
      <c r="C132" s="7" t="s">
        <v>1863</v>
      </c>
      <c r="D132" s="64" t="s">
        <v>179</v>
      </c>
      <c r="E132" s="77" t="s">
        <v>160</v>
      </c>
      <c r="F132" s="64" t="s">
        <v>160</v>
      </c>
      <c r="G132" s="64" t="s">
        <v>160</v>
      </c>
      <c r="H132" s="64" t="s">
        <v>179</v>
      </c>
      <c r="I132" s="66" t="s">
        <v>1334</v>
      </c>
    </row>
    <row r="133" spans="1:13" ht="19.5" customHeight="1" x14ac:dyDescent="0.35">
      <c r="A133" s="92"/>
      <c r="B133" s="61" t="s">
        <v>15</v>
      </c>
      <c r="C133" s="7" t="s">
        <v>1863</v>
      </c>
      <c r="D133" s="64" t="s">
        <v>162</v>
      </c>
      <c r="E133" s="77" t="s">
        <v>160</v>
      </c>
      <c r="F133" s="64" t="s">
        <v>160</v>
      </c>
      <c r="G133" s="64" t="s">
        <v>160</v>
      </c>
      <c r="H133" s="64" t="s">
        <v>162</v>
      </c>
      <c r="I133" s="66" t="s">
        <v>340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77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77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77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1863</v>
      </c>
      <c r="D137" s="64" t="s">
        <v>195</v>
      </c>
      <c r="E137" s="77" t="s">
        <v>161</v>
      </c>
      <c r="F137" s="64" t="s">
        <v>160</v>
      </c>
      <c r="G137" s="64" t="s">
        <v>160</v>
      </c>
      <c r="H137" s="64" t="s">
        <v>410</v>
      </c>
      <c r="I137" s="66" t="s">
        <v>807</v>
      </c>
    </row>
    <row r="138" spans="1:13" ht="19.5" customHeight="1" x14ac:dyDescent="0.35">
      <c r="A138" s="8" t="s">
        <v>21</v>
      </c>
      <c r="B138" s="63"/>
      <c r="C138" s="17" t="s">
        <v>1863</v>
      </c>
      <c r="D138" s="65">
        <v>24</v>
      </c>
      <c r="E138" s="78">
        <v>10</v>
      </c>
      <c r="F138" s="65">
        <v>0</v>
      </c>
      <c r="G138" s="65">
        <v>0</v>
      </c>
      <c r="H138" s="65">
        <v>34</v>
      </c>
      <c r="I138" s="67">
        <v>115.7</v>
      </c>
    </row>
    <row r="139" spans="1:13" ht="19.5" customHeight="1" x14ac:dyDescent="0.15">
      <c r="E139" s="83"/>
    </row>
    <row r="140" spans="1:13" ht="19.5" customHeight="1" x14ac:dyDescent="0.15">
      <c r="E140" s="83"/>
    </row>
    <row r="141" spans="1:13" ht="19.5" customHeight="1" x14ac:dyDescent="0.15">
      <c r="E141" s="83"/>
    </row>
    <row r="142" spans="1:13" ht="19.5" customHeight="1" x14ac:dyDescent="0.15">
      <c r="E142" s="83"/>
      <c r="L142" s="24"/>
    </row>
    <row r="143" spans="1:13" s="25" customFormat="1" ht="19.5" customHeight="1" x14ac:dyDescent="0.15">
      <c r="A143" s="19"/>
      <c r="C143" s="19"/>
      <c r="D143" s="19"/>
      <c r="E143" s="83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E144" s="83"/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84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77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77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1864</v>
      </c>
      <c r="D148" s="64" t="s">
        <v>220</v>
      </c>
      <c r="E148" s="77" t="s">
        <v>179</v>
      </c>
      <c r="F148" s="64" t="s">
        <v>160</v>
      </c>
      <c r="G148" s="64" t="s">
        <v>160</v>
      </c>
      <c r="H148" s="64" t="s">
        <v>318</v>
      </c>
      <c r="I148" s="66" t="s">
        <v>1528</v>
      </c>
    </row>
    <row r="149" spans="1:13" ht="19.5" customHeight="1" x14ac:dyDescent="0.35">
      <c r="A149" s="92"/>
      <c r="B149" s="61" t="s">
        <v>13</v>
      </c>
      <c r="C149" s="7" t="s">
        <v>1864</v>
      </c>
      <c r="D149" s="64" t="s">
        <v>179</v>
      </c>
      <c r="E149" s="77" t="s">
        <v>160</v>
      </c>
      <c r="F149" s="64" t="s">
        <v>160</v>
      </c>
      <c r="G149" s="64" t="s">
        <v>160</v>
      </c>
      <c r="H149" s="64" t="s">
        <v>179</v>
      </c>
      <c r="I149" s="66" t="s">
        <v>335</v>
      </c>
    </row>
    <row r="150" spans="1:13" ht="19.5" customHeight="1" x14ac:dyDescent="0.35">
      <c r="A150" s="92"/>
      <c r="B150" s="61" t="s">
        <v>14</v>
      </c>
      <c r="C150" s="7" t="s">
        <v>100</v>
      </c>
      <c r="D150" s="64">
        <v>0</v>
      </c>
      <c r="E150" s="77">
        <v>0</v>
      </c>
      <c r="F150" s="64">
        <v>0</v>
      </c>
      <c r="G150" s="64">
        <v>0</v>
      </c>
      <c r="H150" s="64">
        <v>0</v>
      </c>
      <c r="I150" s="66">
        <v>0</v>
      </c>
    </row>
    <row r="151" spans="1:13" ht="19.5" customHeight="1" x14ac:dyDescent="0.35">
      <c r="A151" s="92"/>
      <c r="B151" s="61" t="s">
        <v>15</v>
      </c>
      <c r="C151" s="7" t="s">
        <v>100</v>
      </c>
      <c r="D151" s="64">
        <v>0</v>
      </c>
      <c r="E151" s="77">
        <v>0</v>
      </c>
      <c r="F151" s="64">
        <v>0</v>
      </c>
      <c r="G151" s="64">
        <v>0</v>
      </c>
      <c r="H151" s="64">
        <v>0</v>
      </c>
      <c r="I151" s="66">
        <v>0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77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77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77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1864</v>
      </c>
      <c r="D155" s="64" t="s">
        <v>318</v>
      </c>
      <c r="E155" s="77" t="s">
        <v>179</v>
      </c>
      <c r="F155" s="64" t="s">
        <v>160</v>
      </c>
      <c r="G155" s="64" t="s">
        <v>160</v>
      </c>
      <c r="H155" s="64" t="s">
        <v>331</v>
      </c>
      <c r="I155" s="66" t="s">
        <v>1135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77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77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1864</v>
      </c>
      <c r="D158" s="64" t="s">
        <v>163</v>
      </c>
      <c r="E158" s="77" t="s">
        <v>160</v>
      </c>
      <c r="F158" s="64" t="s">
        <v>160</v>
      </c>
      <c r="G158" s="64" t="s">
        <v>160</v>
      </c>
      <c r="H158" s="64" t="s">
        <v>163</v>
      </c>
      <c r="I158" s="66" t="s">
        <v>1529</v>
      </c>
    </row>
    <row r="159" spans="1:13" ht="19.5" customHeight="1" x14ac:dyDescent="0.35">
      <c r="A159" s="92"/>
      <c r="B159" s="61" t="s">
        <v>13</v>
      </c>
      <c r="C159" s="7" t="s">
        <v>1864</v>
      </c>
      <c r="D159" s="64" t="s">
        <v>275</v>
      </c>
      <c r="E159" s="77" t="s">
        <v>160</v>
      </c>
      <c r="F159" s="64" t="s">
        <v>160</v>
      </c>
      <c r="G159" s="64" t="s">
        <v>160</v>
      </c>
      <c r="H159" s="64" t="s">
        <v>275</v>
      </c>
      <c r="I159" s="66" t="s">
        <v>1530</v>
      </c>
    </row>
    <row r="160" spans="1:13" ht="19.5" customHeight="1" x14ac:dyDescent="0.35">
      <c r="A160" s="92"/>
      <c r="B160" s="61" t="s">
        <v>14</v>
      </c>
      <c r="C160" s="7" t="s">
        <v>1864</v>
      </c>
      <c r="D160" s="64" t="s">
        <v>179</v>
      </c>
      <c r="E160" s="77" t="s">
        <v>160</v>
      </c>
      <c r="F160" s="64" t="s">
        <v>160</v>
      </c>
      <c r="G160" s="64" t="s">
        <v>160</v>
      </c>
      <c r="H160" s="64" t="s">
        <v>179</v>
      </c>
      <c r="I160" s="66" t="s">
        <v>342</v>
      </c>
    </row>
    <row r="161" spans="1:13" ht="19.5" customHeight="1" x14ac:dyDescent="0.35">
      <c r="A161" s="92"/>
      <c r="B161" s="61" t="s">
        <v>15</v>
      </c>
      <c r="C161" s="7" t="s">
        <v>1864</v>
      </c>
      <c r="D161" s="64" t="s">
        <v>162</v>
      </c>
      <c r="E161" s="77" t="s">
        <v>160</v>
      </c>
      <c r="F161" s="64" t="s">
        <v>160</v>
      </c>
      <c r="G161" s="64" t="s">
        <v>160</v>
      </c>
      <c r="H161" s="64" t="s">
        <v>162</v>
      </c>
      <c r="I161" s="66" t="s">
        <v>340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77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77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77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1864</v>
      </c>
      <c r="D165" s="64" t="s">
        <v>410</v>
      </c>
      <c r="E165" s="77" t="s">
        <v>160</v>
      </c>
      <c r="F165" s="64" t="s">
        <v>160</v>
      </c>
      <c r="G165" s="64" t="s">
        <v>160</v>
      </c>
      <c r="H165" s="64" t="s">
        <v>410</v>
      </c>
      <c r="I165" s="66" t="s">
        <v>340</v>
      </c>
    </row>
    <row r="166" spans="1:13" ht="19.5" customHeight="1" x14ac:dyDescent="0.35">
      <c r="A166" s="8" t="s">
        <v>21</v>
      </c>
      <c r="B166" s="63"/>
      <c r="C166" s="17" t="s">
        <v>1864</v>
      </c>
      <c r="D166" s="65">
        <v>32</v>
      </c>
      <c r="E166" s="78">
        <v>2</v>
      </c>
      <c r="F166" s="65">
        <v>0</v>
      </c>
      <c r="G166" s="65">
        <v>0</v>
      </c>
      <c r="H166" s="65">
        <v>34</v>
      </c>
      <c r="I166" s="67">
        <v>58.5</v>
      </c>
    </row>
    <row r="167" spans="1:13" ht="19.5" customHeight="1" x14ac:dyDescent="0.15">
      <c r="E167" s="83"/>
    </row>
    <row r="168" spans="1:13" ht="19.5" customHeight="1" x14ac:dyDescent="0.15">
      <c r="E168" s="83"/>
    </row>
    <row r="169" spans="1:13" ht="19.5" customHeight="1" x14ac:dyDescent="0.15">
      <c r="E169" s="83"/>
    </row>
    <row r="170" spans="1:13" ht="19.5" customHeight="1" x14ac:dyDescent="0.15">
      <c r="E170" s="83"/>
      <c r="K170" s="24"/>
      <c r="L170" s="24"/>
    </row>
    <row r="171" spans="1:13" s="25" customFormat="1" ht="19.5" customHeight="1" x14ac:dyDescent="0.15">
      <c r="A171" s="19"/>
      <c r="C171" s="19"/>
      <c r="D171" s="19"/>
      <c r="E171" s="83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E172" s="83"/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84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77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77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1865</v>
      </c>
      <c r="D176" s="64" t="s">
        <v>180</v>
      </c>
      <c r="E176" s="77" t="s">
        <v>179</v>
      </c>
      <c r="F176" s="64" t="s">
        <v>204</v>
      </c>
      <c r="G176" s="64" t="s">
        <v>160</v>
      </c>
      <c r="H176" s="64" t="s">
        <v>318</v>
      </c>
      <c r="I176" s="66" t="s">
        <v>1063</v>
      </c>
    </row>
    <row r="177" spans="1:13" ht="19.5" customHeight="1" x14ac:dyDescent="0.35">
      <c r="A177" s="92"/>
      <c r="B177" s="61" t="s">
        <v>13</v>
      </c>
      <c r="C177" s="7" t="s">
        <v>1865</v>
      </c>
      <c r="D177" s="64" t="s">
        <v>162</v>
      </c>
      <c r="E177" s="77" t="s">
        <v>162</v>
      </c>
      <c r="F177" s="64" t="s">
        <v>160</v>
      </c>
      <c r="G177" s="64" t="s">
        <v>160</v>
      </c>
      <c r="H177" s="64" t="s">
        <v>179</v>
      </c>
      <c r="I177" s="66" t="s">
        <v>1189</v>
      </c>
    </row>
    <row r="178" spans="1:13" ht="19.5" customHeight="1" x14ac:dyDescent="0.35">
      <c r="A178" s="92"/>
      <c r="B178" s="61" t="s">
        <v>14</v>
      </c>
      <c r="C178" s="7" t="s">
        <v>100</v>
      </c>
      <c r="D178" s="64">
        <v>0</v>
      </c>
      <c r="E178" s="77">
        <v>0</v>
      </c>
      <c r="F178" s="64">
        <v>0</v>
      </c>
      <c r="G178" s="64">
        <v>0</v>
      </c>
      <c r="H178" s="64">
        <v>0</v>
      </c>
      <c r="I178" s="66">
        <v>0</v>
      </c>
    </row>
    <row r="179" spans="1:13" ht="19.5" customHeight="1" x14ac:dyDescent="0.35">
      <c r="A179" s="92"/>
      <c r="B179" s="61" t="s">
        <v>15</v>
      </c>
      <c r="C179" s="7" t="s">
        <v>100</v>
      </c>
      <c r="D179" s="64">
        <v>0</v>
      </c>
      <c r="E179" s="77">
        <v>0</v>
      </c>
      <c r="F179" s="64">
        <v>0</v>
      </c>
      <c r="G179" s="64">
        <v>0</v>
      </c>
      <c r="H179" s="64">
        <v>0</v>
      </c>
      <c r="I179" s="66">
        <v>0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77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77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77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1865</v>
      </c>
      <c r="D183" s="64" t="s">
        <v>161</v>
      </c>
      <c r="E183" s="77" t="s">
        <v>204</v>
      </c>
      <c r="F183" s="64" t="s">
        <v>204</v>
      </c>
      <c r="G183" s="64" t="s">
        <v>160</v>
      </c>
      <c r="H183" s="64" t="s">
        <v>331</v>
      </c>
      <c r="I183" s="66" t="s">
        <v>1344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77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77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1865</v>
      </c>
      <c r="D186" s="64" t="s">
        <v>179</v>
      </c>
      <c r="E186" s="77" t="s">
        <v>222</v>
      </c>
      <c r="F186" s="64" t="s">
        <v>162</v>
      </c>
      <c r="G186" s="64" t="s">
        <v>160</v>
      </c>
      <c r="H186" s="64" t="s">
        <v>163</v>
      </c>
      <c r="I186" s="66" t="s">
        <v>1041</v>
      </c>
    </row>
    <row r="187" spans="1:13" ht="19.5" customHeight="1" x14ac:dyDescent="0.35">
      <c r="A187" s="92"/>
      <c r="B187" s="61" t="s">
        <v>13</v>
      </c>
      <c r="C187" s="7" t="s">
        <v>1865</v>
      </c>
      <c r="D187" s="64" t="s">
        <v>204</v>
      </c>
      <c r="E187" s="77" t="s">
        <v>179</v>
      </c>
      <c r="F187" s="64" t="s">
        <v>222</v>
      </c>
      <c r="G187" s="64" t="s">
        <v>160</v>
      </c>
      <c r="H187" s="64" t="s">
        <v>275</v>
      </c>
      <c r="I187" s="66" t="s">
        <v>1531</v>
      </c>
    </row>
    <row r="188" spans="1:13" ht="19.5" customHeight="1" x14ac:dyDescent="0.35">
      <c r="A188" s="92"/>
      <c r="B188" s="61" t="s">
        <v>14</v>
      </c>
      <c r="C188" s="7" t="s">
        <v>1865</v>
      </c>
      <c r="D188" s="64" t="s">
        <v>162</v>
      </c>
      <c r="E188" s="77" t="s">
        <v>162</v>
      </c>
      <c r="F188" s="64" t="s">
        <v>160</v>
      </c>
      <c r="G188" s="64" t="s">
        <v>160</v>
      </c>
      <c r="H188" s="64" t="s">
        <v>179</v>
      </c>
      <c r="I188" s="66" t="s">
        <v>907</v>
      </c>
    </row>
    <row r="189" spans="1:13" ht="19.5" customHeight="1" x14ac:dyDescent="0.35">
      <c r="A189" s="92"/>
      <c r="B189" s="61" t="s">
        <v>15</v>
      </c>
      <c r="C189" s="7" t="s">
        <v>1865</v>
      </c>
      <c r="D189" s="64" t="s">
        <v>162</v>
      </c>
      <c r="E189" s="77" t="s">
        <v>160</v>
      </c>
      <c r="F189" s="64" t="s">
        <v>160</v>
      </c>
      <c r="G189" s="64" t="s">
        <v>160</v>
      </c>
      <c r="H189" s="64" t="s">
        <v>162</v>
      </c>
      <c r="I189" s="66" t="s">
        <v>888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77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77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77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1865</v>
      </c>
      <c r="D193" s="64" t="s">
        <v>161</v>
      </c>
      <c r="E193" s="77" t="s">
        <v>163</v>
      </c>
      <c r="F193" s="64" t="s">
        <v>180</v>
      </c>
      <c r="G193" s="64" t="s">
        <v>160</v>
      </c>
      <c r="H193" s="64" t="s">
        <v>410</v>
      </c>
      <c r="I193" s="66" t="s">
        <v>254</v>
      </c>
    </row>
    <row r="194" spans="1:13" ht="19.5" customHeight="1" x14ac:dyDescent="0.35">
      <c r="A194" s="8" t="s">
        <v>21</v>
      </c>
      <c r="B194" s="63"/>
      <c r="C194" s="17" t="s">
        <v>1865</v>
      </c>
      <c r="D194" s="65">
        <v>14</v>
      </c>
      <c r="E194" s="78">
        <v>11</v>
      </c>
      <c r="F194" s="65">
        <v>9</v>
      </c>
      <c r="G194" s="65">
        <v>0</v>
      </c>
      <c r="H194" s="65">
        <v>34</v>
      </c>
      <c r="I194" s="67">
        <v>124.9</v>
      </c>
    </row>
    <row r="195" spans="1:13" ht="19.5" customHeight="1" x14ac:dyDescent="0.15">
      <c r="E195" s="83"/>
    </row>
    <row r="196" spans="1:13" ht="19.5" customHeight="1" x14ac:dyDescent="0.15">
      <c r="E196" s="83"/>
    </row>
    <row r="197" spans="1:13" ht="19.5" customHeight="1" x14ac:dyDescent="0.15">
      <c r="E197" s="83"/>
    </row>
    <row r="198" spans="1:13" ht="19.5" customHeight="1" x14ac:dyDescent="0.15">
      <c r="E198" s="83"/>
      <c r="L198" s="24"/>
    </row>
    <row r="199" spans="1:13" s="25" customFormat="1" ht="19.5" customHeight="1" x14ac:dyDescent="0.15">
      <c r="A199" s="19"/>
      <c r="C199" s="19"/>
      <c r="D199" s="19"/>
      <c r="E199" s="83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E200" s="83"/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84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77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77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1866</v>
      </c>
      <c r="D204" s="64" t="s">
        <v>318</v>
      </c>
      <c r="E204" s="77" t="s">
        <v>160</v>
      </c>
      <c r="F204" s="64" t="s">
        <v>160</v>
      </c>
      <c r="G204" s="64" t="s">
        <v>160</v>
      </c>
      <c r="H204" s="64" t="s">
        <v>318</v>
      </c>
      <c r="I204" s="66" t="s">
        <v>451</v>
      </c>
    </row>
    <row r="205" spans="1:13" ht="19.5" customHeight="1" x14ac:dyDescent="0.35">
      <c r="A205" s="92"/>
      <c r="B205" s="61" t="s">
        <v>13</v>
      </c>
      <c r="C205" s="7" t="s">
        <v>1866</v>
      </c>
      <c r="D205" s="64" t="s">
        <v>179</v>
      </c>
      <c r="E205" s="77" t="s">
        <v>160</v>
      </c>
      <c r="F205" s="64" t="s">
        <v>160</v>
      </c>
      <c r="G205" s="64" t="s">
        <v>160</v>
      </c>
      <c r="H205" s="64" t="s">
        <v>179</v>
      </c>
      <c r="I205" s="66" t="s">
        <v>842</v>
      </c>
    </row>
    <row r="206" spans="1:13" ht="19.5" customHeight="1" x14ac:dyDescent="0.35">
      <c r="A206" s="92"/>
      <c r="B206" s="61" t="s">
        <v>14</v>
      </c>
      <c r="C206" s="7" t="s">
        <v>100</v>
      </c>
      <c r="D206" s="64">
        <v>0</v>
      </c>
      <c r="E206" s="77">
        <v>0</v>
      </c>
      <c r="F206" s="64">
        <v>0</v>
      </c>
      <c r="G206" s="64">
        <v>0</v>
      </c>
      <c r="H206" s="64">
        <v>0</v>
      </c>
      <c r="I206" s="66">
        <v>0</v>
      </c>
    </row>
    <row r="207" spans="1:13" ht="19.5" customHeight="1" x14ac:dyDescent="0.35">
      <c r="A207" s="92"/>
      <c r="B207" s="61" t="s">
        <v>15</v>
      </c>
      <c r="C207" s="7" t="s">
        <v>100</v>
      </c>
      <c r="D207" s="64">
        <v>0</v>
      </c>
      <c r="E207" s="77">
        <v>0</v>
      </c>
      <c r="F207" s="64">
        <v>0</v>
      </c>
      <c r="G207" s="64">
        <v>0</v>
      </c>
      <c r="H207" s="64">
        <v>0</v>
      </c>
      <c r="I207" s="66">
        <v>0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77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77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77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1866</v>
      </c>
      <c r="D211" s="64" t="s">
        <v>331</v>
      </c>
      <c r="E211" s="77" t="s">
        <v>160</v>
      </c>
      <c r="F211" s="64" t="s">
        <v>160</v>
      </c>
      <c r="G211" s="64" t="s">
        <v>160</v>
      </c>
      <c r="H211" s="64" t="s">
        <v>331</v>
      </c>
      <c r="I211" s="66" t="s">
        <v>625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77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77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1866</v>
      </c>
      <c r="D214" s="64" t="s">
        <v>180</v>
      </c>
      <c r="E214" s="77" t="s">
        <v>162</v>
      </c>
      <c r="F214" s="64" t="s">
        <v>162</v>
      </c>
      <c r="G214" s="64" t="s">
        <v>160</v>
      </c>
      <c r="H214" s="64" t="s">
        <v>163</v>
      </c>
      <c r="I214" s="66" t="s">
        <v>934</v>
      </c>
    </row>
    <row r="215" spans="1:13" ht="19.5" customHeight="1" x14ac:dyDescent="0.35">
      <c r="A215" s="92"/>
      <c r="B215" s="61" t="s">
        <v>13</v>
      </c>
      <c r="C215" s="7" t="s">
        <v>1866</v>
      </c>
      <c r="D215" s="64" t="s">
        <v>161</v>
      </c>
      <c r="E215" s="77" t="s">
        <v>204</v>
      </c>
      <c r="F215" s="64" t="s">
        <v>160</v>
      </c>
      <c r="G215" s="64" t="s">
        <v>160</v>
      </c>
      <c r="H215" s="64" t="s">
        <v>275</v>
      </c>
      <c r="I215" s="66" t="s">
        <v>1191</v>
      </c>
    </row>
    <row r="216" spans="1:13" ht="19.5" customHeight="1" x14ac:dyDescent="0.35">
      <c r="A216" s="92"/>
      <c r="B216" s="61" t="s">
        <v>14</v>
      </c>
      <c r="C216" s="7" t="s">
        <v>1866</v>
      </c>
      <c r="D216" s="64" t="s">
        <v>179</v>
      </c>
      <c r="E216" s="77" t="s">
        <v>160</v>
      </c>
      <c r="F216" s="64" t="s">
        <v>160</v>
      </c>
      <c r="G216" s="64" t="s">
        <v>160</v>
      </c>
      <c r="H216" s="64" t="s">
        <v>179</v>
      </c>
      <c r="I216" s="66" t="s">
        <v>365</v>
      </c>
    </row>
    <row r="217" spans="1:13" ht="19.5" customHeight="1" x14ac:dyDescent="0.35">
      <c r="A217" s="92"/>
      <c r="B217" s="61" t="s">
        <v>15</v>
      </c>
      <c r="C217" s="7" t="s">
        <v>1866</v>
      </c>
      <c r="D217" s="64" t="s">
        <v>162</v>
      </c>
      <c r="E217" s="77" t="s">
        <v>160</v>
      </c>
      <c r="F217" s="64" t="s">
        <v>160</v>
      </c>
      <c r="G217" s="64" t="s">
        <v>160</v>
      </c>
      <c r="H217" s="64" t="s">
        <v>162</v>
      </c>
      <c r="I217" s="66" t="s">
        <v>449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77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77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77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1866</v>
      </c>
      <c r="D221" s="64" t="s">
        <v>233</v>
      </c>
      <c r="E221" s="77" t="s">
        <v>178</v>
      </c>
      <c r="F221" s="64" t="s">
        <v>162</v>
      </c>
      <c r="G221" s="64" t="s">
        <v>160</v>
      </c>
      <c r="H221" s="64" t="s">
        <v>410</v>
      </c>
      <c r="I221" s="66" t="s">
        <v>405</v>
      </c>
    </row>
    <row r="222" spans="1:13" ht="19.5" customHeight="1" x14ac:dyDescent="0.35">
      <c r="A222" s="8" t="s">
        <v>21</v>
      </c>
      <c r="B222" s="63"/>
      <c r="C222" s="17" t="s">
        <v>1866</v>
      </c>
      <c r="D222" s="65">
        <v>29</v>
      </c>
      <c r="E222" s="78">
        <v>4</v>
      </c>
      <c r="F222" s="65">
        <v>1</v>
      </c>
      <c r="G222" s="65">
        <v>0</v>
      </c>
      <c r="H222" s="65">
        <v>34</v>
      </c>
      <c r="I222" s="67">
        <v>25.4</v>
      </c>
    </row>
    <row r="223" spans="1:13" ht="19.5" customHeight="1" x14ac:dyDescent="0.15">
      <c r="E223" s="83"/>
    </row>
    <row r="224" spans="1:13" ht="19.5" customHeight="1" x14ac:dyDescent="0.15">
      <c r="E224" s="83"/>
    </row>
    <row r="225" spans="1:13" ht="19.5" customHeight="1" x14ac:dyDescent="0.15">
      <c r="E225" s="83"/>
    </row>
    <row r="226" spans="1:13" ht="19.5" customHeight="1" x14ac:dyDescent="0.15">
      <c r="E226" s="83"/>
      <c r="L226" s="24"/>
    </row>
    <row r="227" spans="1:13" s="25" customFormat="1" ht="19.5" customHeight="1" x14ac:dyDescent="0.15">
      <c r="A227" s="19"/>
      <c r="C227" s="19"/>
      <c r="D227" s="19"/>
      <c r="E227" s="83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E228" s="83"/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84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77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77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1867</v>
      </c>
      <c r="D232" s="64" t="s">
        <v>318</v>
      </c>
      <c r="E232" s="77" t="s">
        <v>160</v>
      </c>
      <c r="F232" s="64" t="s">
        <v>160</v>
      </c>
      <c r="G232" s="64" t="s">
        <v>160</v>
      </c>
      <c r="H232" s="64" t="s">
        <v>318</v>
      </c>
      <c r="I232" s="66" t="s">
        <v>374</v>
      </c>
    </row>
    <row r="233" spans="1:13" ht="19.5" customHeight="1" x14ac:dyDescent="0.35">
      <c r="A233" s="92"/>
      <c r="B233" s="61" t="s">
        <v>13</v>
      </c>
      <c r="C233" s="7" t="s">
        <v>1867</v>
      </c>
      <c r="D233" s="64" t="s">
        <v>179</v>
      </c>
      <c r="E233" s="77" t="s">
        <v>160</v>
      </c>
      <c r="F233" s="64" t="s">
        <v>160</v>
      </c>
      <c r="G233" s="64" t="s">
        <v>160</v>
      </c>
      <c r="H233" s="64" t="s">
        <v>179</v>
      </c>
      <c r="I233" s="66" t="s">
        <v>389</v>
      </c>
    </row>
    <row r="234" spans="1:13" ht="19.5" customHeight="1" x14ac:dyDescent="0.35">
      <c r="A234" s="92"/>
      <c r="B234" s="61" t="s">
        <v>14</v>
      </c>
      <c r="C234" s="7" t="s">
        <v>100</v>
      </c>
      <c r="D234" s="64">
        <v>0</v>
      </c>
      <c r="E234" s="77">
        <v>0</v>
      </c>
      <c r="F234" s="64">
        <v>0</v>
      </c>
      <c r="G234" s="64">
        <v>0</v>
      </c>
      <c r="H234" s="64">
        <v>0</v>
      </c>
      <c r="I234" s="66">
        <v>0</v>
      </c>
    </row>
    <row r="235" spans="1:13" ht="19.5" customHeight="1" x14ac:dyDescent="0.35">
      <c r="A235" s="92"/>
      <c r="B235" s="61" t="s">
        <v>15</v>
      </c>
      <c r="C235" s="7" t="s">
        <v>100</v>
      </c>
      <c r="D235" s="64">
        <v>0</v>
      </c>
      <c r="E235" s="77">
        <v>0</v>
      </c>
      <c r="F235" s="64">
        <v>0</v>
      </c>
      <c r="G235" s="64">
        <v>0</v>
      </c>
      <c r="H235" s="64">
        <v>0</v>
      </c>
      <c r="I235" s="66">
        <v>0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77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77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77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1867</v>
      </c>
      <c r="D239" s="64" t="s">
        <v>331</v>
      </c>
      <c r="E239" s="77" t="s">
        <v>160</v>
      </c>
      <c r="F239" s="64" t="s">
        <v>160</v>
      </c>
      <c r="G239" s="64" t="s">
        <v>160</v>
      </c>
      <c r="H239" s="64" t="s">
        <v>331</v>
      </c>
      <c r="I239" s="66" t="s">
        <v>1390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77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77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1867</v>
      </c>
      <c r="D242" s="64" t="s">
        <v>180</v>
      </c>
      <c r="E242" s="77" t="s">
        <v>162</v>
      </c>
      <c r="F242" s="64" t="s">
        <v>162</v>
      </c>
      <c r="G242" s="64" t="s">
        <v>160</v>
      </c>
      <c r="H242" s="64" t="s">
        <v>163</v>
      </c>
      <c r="I242" s="66" t="s">
        <v>934</v>
      </c>
    </row>
    <row r="243" spans="1:13" ht="19.5" customHeight="1" x14ac:dyDescent="0.35">
      <c r="A243" s="92"/>
      <c r="B243" s="61" t="s">
        <v>13</v>
      </c>
      <c r="C243" s="7" t="s">
        <v>1867</v>
      </c>
      <c r="D243" s="64" t="s">
        <v>220</v>
      </c>
      <c r="E243" s="77" t="s">
        <v>162</v>
      </c>
      <c r="F243" s="64" t="s">
        <v>160</v>
      </c>
      <c r="G243" s="64" t="s">
        <v>160</v>
      </c>
      <c r="H243" s="64" t="s">
        <v>275</v>
      </c>
      <c r="I243" s="66" t="s">
        <v>1167</v>
      </c>
    </row>
    <row r="244" spans="1:13" ht="19.5" customHeight="1" x14ac:dyDescent="0.35">
      <c r="A244" s="92"/>
      <c r="B244" s="61" t="s">
        <v>14</v>
      </c>
      <c r="C244" s="7" t="s">
        <v>1867</v>
      </c>
      <c r="D244" s="64" t="s">
        <v>179</v>
      </c>
      <c r="E244" s="77" t="s">
        <v>160</v>
      </c>
      <c r="F244" s="64" t="s">
        <v>160</v>
      </c>
      <c r="G244" s="64" t="s">
        <v>160</v>
      </c>
      <c r="H244" s="64" t="s">
        <v>179</v>
      </c>
      <c r="I244" s="66" t="s">
        <v>1238</v>
      </c>
    </row>
    <row r="245" spans="1:13" ht="19.5" customHeight="1" x14ac:dyDescent="0.35">
      <c r="A245" s="92"/>
      <c r="B245" s="61" t="s">
        <v>15</v>
      </c>
      <c r="C245" s="7" t="s">
        <v>1867</v>
      </c>
      <c r="D245" s="64" t="s">
        <v>162</v>
      </c>
      <c r="E245" s="77" t="s">
        <v>160</v>
      </c>
      <c r="F245" s="64" t="s">
        <v>160</v>
      </c>
      <c r="G245" s="64" t="s">
        <v>160</v>
      </c>
      <c r="H245" s="64" t="s">
        <v>162</v>
      </c>
      <c r="I245" s="66" t="s">
        <v>576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77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77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77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1867</v>
      </c>
      <c r="D249" s="64" t="s">
        <v>313</v>
      </c>
      <c r="E249" s="77" t="s">
        <v>179</v>
      </c>
      <c r="F249" s="64" t="s">
        <v>162</v>
      </c>
      <c r="G249" s="64" t="s">
        <v>160</v>
      </c>
      <c r="H249" s="64" t="s">
        <v>410</v>
      </c>
      <c r="I249" s="66" t="s">
        <v>735</v>
      </c>
    </row>
    <row r="250" spans="1:13" ht="19.5" customHeight="1" x14ac:dyDescent="0.35">
      <c r="A250" s="8" t="s">
        <v>21</v>
      </c>
      <c r="B250" s="63"/>
      <c r="C250" s="17" t="s">
        <v>1867</v>
      </c>
      <c r="D250" s="65">
        <v>31</v>
      </c>
      <c r="E250" s="78">
        <v>2</v>
      </c>
      <c r="F250" s="65">
        <v>1</v>
      </c>
      <c r="G250" s="65">
        <v>0</v>
      </c>
      <c r="H250" s="65">
        <v>34</v>
      </c>
      <c r="I250" s="67">
        <v>21.3</v>
      </c>
    </row>
    <row r="251" spans="1:13" ht="19.5" customHeight="1" x14ac:dyDescent="0.15">
      <c r="E251" s="83"/>
    </row>
    <row r="252" spans="1:13" ht="19.5" customHeight="1" x14ac:dyDescent="0.15">
      <c r="E252" s="83"/>
    </row>
    <row r="253" spans="1:13" ht="19.5" customHeight="1" x14ac:dyDescent="0.15">
      <c r="E253" s="83"/>
    </row>
    <row r="254" spans="1:13" ht="19.5" customHeight="1" x14ac:dyDescent="0.15">
      <c r="E254" s="83"/>
      <c r="L254" s="24"/>
    </row>
    <row r="255" spans="1:13" s="25" customFormat="1" ht="19.5" customHeight="1" x14ac:dyDescent="0.15">
      <c r="A255" s="19"/>
      <c r="C255" s="19"/>
      <c r="D255" s="19"/>
      <c r="E255" s="83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E256" s="83"/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84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77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77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1868</v>
      </c>
      <c r="D260" s="64" t="s">
        <v>275</v>
      </c>
      <c r="E260" s="77" t="s">
        <v>162</v>
      </c>
      <c r="F260" s="64" t="s">
        <v>160</v>
      </c>
      <c r="G260" s="64" t="s">
        <v>160</v>
      </c>
      <c r="H260" s="64" t="s">
        <v>318</v>
      </c>
      <c r="I260" s="66" t="s">
        <v>1144</v>
      </c>
    </row>
    <row r="261" spans="1:13" ht="19.5" customHeight="1" x14ac:dyDescent="0.35">
      <c r="A261" s="92"/>
      <c r="B261" s="61" t="s">
        <v>13</v>
      </c>
      <c r="C261" s="7" t="s">
        <v>1868</v>
      </c>
      <c r="D261" s="64" t="s">
        <v>179</v>
      </c>
      <c r="E261" s="77" t="s">
        <v>160</v>
      </c>
      <c r="F261" s="64" t="s">
        <v>160</v>
      </c>
      <c r="G261" s="64" t="s">
        <v>160</v>
      </c>
      <c r="H261" s="64" t="s">
        <v>179</v>
      </c>
      <c r="I261" s="66" t="s">
        <v>368</v>
      </c>
    </row>
    <row r="262" spans="1:13" ht="19.5" customHeight="1" x14ac:dyDescent="0.35">
      <c r="A262" s="92"/>
      <c r="B262" s="61" t="s">
        <v>14</v>
      </c>
      <c r="C262" s="7" t="s">
        <v>100</v>
      </c>
      <c r="D262" s="64">
        <v>0</v>
      </c>
      <c r="E262" s="77">
        <v>0</v>
      </c>
      <c r="F262" s="64">
        <v>0</v>
      </c>
      <c r="G262" s="64">
        <v>0</v>
      </c>
      <c r="H262" s="64">
        <v>0</v>
      </c>
      <c r="I262" s="66">
        <v>0</v>
      </c>
    </row>
    <row r="263" spans="1:13" ht="19.5" customHeight="1" x14ac:dyDescent="0.35">
      <c r="A263" s="92"/>
      <c r="B263" s="61" t="s">
        <v>15</v>
      </c>
      <c r="C263" s="7" t="s">
        <v>100</v>
      </c>
      <c r="D263" s="64">
        <v>0</v>
      </c>
      <c r="E263" s="77">
        <v>0</v>
      </c>
      <c r="F263" s="64">
        <v>0</v>
      </c>
      <c r="G263" s="64">
        <v>0</v>
      </c>
      <c r="H263" s="64">
        <v>0</v>
      </c>
      <c r="I263" s="66">
        <v>0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77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77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77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1868</v>
      </c>
      <c r="D267" s="64" t="s">
        <v>235</v>
      </c>
      <c r="E267" s="77" t="s">
        <v>162</v>
      </c>
      <c r="F267" s="64" t="s">
        <v>160</v>
      </c>
      <c r="G267" s="64" t="s">
        <v>160</v>
      </c>
      <c r="H267" s="64" t="s">
        <v>331</v>
      </c>
      <c r="I267" s="66" t="s">
        <v>1065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77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77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1868</v>
      </c>
      <c r="D270" s="64" t="s">
        <v>180</v>
      </c>
      <c r="E270" s="77" t="s">
        <v>179</v>
      </c>
      <c r="F270" s="64" t="s">
        <v>160</v>
      </c>
      <c r="G270" s="64" t="s">
        <v>160</v>
      </c>
      <c r="H270" s="64" t="s">
        <v>163</v>
      </c>
      <c r="I270" s="66" t="s">
        <v>1074</v>
      </c>
    </row>
    <row r="271" spans="1:13" ht="19.5" customHeight="1" x14ac:dyDescent="0.35">
      <c r="A271" s="92"/>
      <c r="B271" s="61" t="s">
        <v>13</v>
      </c>
      <c r="C271" s="7" t="s">
        <v>1868</v>
      </c>
      <c r="D271" s="64" t="s">
        <v>275</v>
      </c>
      <c r="E271" s="77" t="s">
        <v>160</v>
      </c>
      <c r="F271" s="64" t="s">
        <v>160</v>
      </c>
      <c r="G271" s="64" t="s">
        <v>160</v>
      </c>
      <c r="H271" s="64" t="s">
        <v>275</v>
      </c>
      <c r="I271" s="66" t="s">
        <v>625</v>
      </c>
    </row>
    <row r="272" spans="1:13" ht="19.5" customHeight="1" x14ac:dyDescent="0.35">
      <c r="A272" s="92"/>
      <c r="B272" s="61" t="s">
        <v>14</v>
      </c>
      <c r="C272" s="7" t="s">
        <v>1868</v>
      </c>
      <c r="D272" s="64" t="s">
        <v>179</v>
      </c>
      <c r="E272" s="77" t="s">
        <v>160</v>
      </c>
      <c r="F272" s="64" t="s">
        <v>160</v>
      </c>
      <c r="G272" s="64" t="s">
        <v>160</v>
      </c>
      <c r="H272" s="64" t="s">
        <v>179</v>
      </c>
      <c r="I272" s="66" t="s">
        <v>1349</v>
      </c>
    </row>
    <row r="273" spans="1:13" ht="19.5" customHeight="1" x14ac:dyDescent="0.35">
      <c r="A273" s="92"/>
      <c r="B273" s="61" t="s">
        <v>15</v>
      </c>
      <c r="C273" s="7" t="s">
        <v>1868</v>
      </c>
      <c r="D273" s="64" t="s">
        <v>162</v>
      </c>
      <c r="E273" s="77" t="s">
        <v>160</v>
      </c>
      <c r="F273" s="64" t="s">
        <v>160</v>
      </c>
      <c r="G273" s="64" t="s">
        <v>160</v>
      </c>
      <c r="H273" s="64" t="s">
        <v>162</v>
      </c>
      <c r="I273" s="66" t="s">
        <v>559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77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77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77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1868</v>
      </c>
      <c r="D277" s="64" t="s">
        <v>287</v>
      </c>
      <c r="E277" s="77" t="s">
        <v>179</v>
      </c>
      <c r="F277" s="64" t="s">
        <v>160</v>
      </c>
      <c r="G277" s="64" t="s">
        <v>160</v>
      </c>
      <c r="H277" s="64" t="s">
        <v>410</v>
      </c>
      <c r="I277" s="66" t="s">
        <v>1349</v>
      </c>
      <c r="L277" s="24"/>
    </row>
    <row r="278" spans="1:13" ht="19.5" customHeight="1" x14ac:dyDescent="0.35">
      <c r="A278" s="8" t="s">
        <v>21</v>
      </c>
      <c r="B278" s="63"/>
      <c r="C278" s="17" t="s">
        <v>1868</v>
      </c>
      <c r="D278" s="65">
        <v>31</v>
      </c>
      <c r="E278" s="78">
        <v>3</v>
      </c>
      <c r="F278" s="65">
        <v>0</v>
      </c>
      <c r="G278" s="65">
        <v>0</v>
      </c>
      <c r="H278" s="65">
        <v>34</v>
      </c>
      <c r="I278" s="67">
        <v>29.1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88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88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88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88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88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E284" s="83"/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84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77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77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1869</v>
      </c>
      <c r="D288" s="64" t="s">
        <v>180</v>
      </c>
      <c r="E288" s="77" t="s">
        <v>204</v>
      </c>
      <c r="F288" s="64" t="s">
        <v>162</v>
      </c>
      <c r="G288" s="64" t="s">
        <v>160</v>
      </c>
      <c r="H288" s="64" t="s">
        <v>162</v>
      </c>
      <c r="I288" s="64" t="s">
        <v>318</v>
      </c>
      <c r="J288" s="66" t="s">
        <v>741</v>
      </c>
      <c r="K288" s="18"/>
    </row>
    <row r="289" spans="1:13" ht="19.5" customHeight="1" x14ac:dyDescent="0.35">
      <c r="A289" s="92"/>
      <c r="B289" s="61" t="s">
        <v>13</v>
      </c>
      <c r="C289" s="7" t="s">
        <v>1869</v>
      </c>
      <c r="D289" s="64" t="s">
        <v>162</v>
      </c>
      <c r="E289" s="77" t="s">
        <v>162</v>
      </c>
      <c r="F289" s="64" t="s">
        <v>160</v>
      </c>
      <c r="G289" s="64" t="s">
        <v>160</v>
      </c>
      <c r="H289" s="64" t="s">
        <v>160</v>
      </c>
      <c r="I289" s="64" t="s">
        <v>179</v>
      </c>
      <c r="J289" s="66" t="s">
        <v>585</v>
      </c>
      <c r="K289" s="18"/>
    </row>
    <row r="290" spans="1:13" ht="19.5" customHeight="1" x14ac:dyDescent="0.35">
      <c r="A290" s="92"/>
      <c r="B290" s="61" t="s">
        <v>14</v>
      </c>
      <c r="C290" s="7" t="s">
        <v>100</v>
      </c>
      <c r="D290" s="64">
        <v>0</v>
      </c>
      <c r="E290" s="77">
        <v>0</v>
      </c>
      <c r="F290" s="64">
        <v>0</v>
      </c>
      <c r="G290" s="64">
        <v>0</v>
      </c>
      <c r="H290" s="64">
        <v>0</v>
      </c>
      <c r="I290" s="64">
        <v>0</v>
      </c>
      <c r="J290" s="66">
        <v>0</v>
      </c>
      <c r="K290" s="18"/>
    </row>
    <row r="291" spans="1:13" ht="19.5" customHeight="1" x14ac:dyDescent="0.35">
      <c r="A291" s="92"/>
      <c r="B291" s="61" t="s">
        <v>15</v>
      </c>
      <c r="C291" s="7" t="s">
        <v>100</v>
      </c>
      <c r="D291" s="64">
        <v>0</v>
      </c>
      <c r="E291" s="77">
        <v>0</v>
      </c>
      <c r="F291" s="64">
        <v>0</v>
      </c>
      <c r="G291" s="64">
        <v>0</v>
      </c>
      <c r="H291" s="64">
        <v>0</v>
      </c>
      <c r="I291" s="64">
        <v>0</v>
      </c>
      <c r="J291" s="66">
        <v>0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77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77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77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1869</v>
      </c>
      <c r="D295" s="64" t="s">
        <v>161</v>
      </c>
      <c r="E295" s="77" t="s">
        <v>178</v>
      </c>
      <c r="F295" s="64" t="s">
        <v>162</v>
      </c>
      <c r="G295" s="64" t="s">
        <v>160</v>
      </c>
      <c r="H295" s="64" t="s">
        <v>162</v>
      </c>
      <c r="I295" s="64" t="s">
        <v>331</v>
      </c>
      <c r="J295" s="66" t="s">
        <v>1151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77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77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1869</v>
      </c>
      <c r="D298" s="64" t="s">
        <v>204</v>
      </c>
      <c r="E298" s="77" t="s">
        <v>178</v>
      </c>
      <c r="F298" s="64" t="s">
        <v>162</v>
      </c>
      <c r="G298" s="64" t="s">
        <v>160</v>
      </c>
      <c r="H298" s="64" t="s">
        <v>160</v>
      </c>
      <c r="I298" s="64" t="s">
        <v>163</v>
      </c>
      <c r="J298" s="66" t="s">
        <v>1532</v>
      </c>
      <c r="K298" s="18"/>
    </row>
    <row r="299" spans="1:13" ht="19.5" customHeight="1" x14ac:dyDescent="0.35">
      <c r="A299" s="92"/>
      <c r="B299" s="61" t="s">
        <v>13</v>
      </c>
      <c r="C299" s="7" t="s">
        <v>1869</v>
      </c>
      <c r="D299" s="64" t="s">
        <v>180</v>
      </c>
      <c r="E299" s="77" t="s">
        <v>204</v>
      </c>
      <c r="F299" s="64" t="s">
        <v>162</v>
      </c>
      <c r="G299" s="64" t="s">
        <v>160</v>
      </c>
      <c r="H299" s="64" t="s">
        <v>160</v>
      </c>
      <c r="I299" s="64" t="s">
        <v>275</v>
      </c>
      <c r="J299" s="66" t="s">
        <v>1281</v>
      </c>
      <c r="K299" s="18"/>
    </row>
    <row r="300" spans="1:13" ht="19.5" customHeight="1" x14ac:dyDescent="0.35">
      <c r="A300" s="92"/>
      <c r="B300" s="61" t="s">
        <v>14</v>
      </c>
      <c r="C300" s="7" t="s">
        <v>1869</v>
      </c>
      <c r="D300" s="64" t="s">
        <v>162</v>
      </c>
      <c r="E300" s="77" t="s">
        <v>160</v>
      </c>
      <c r="F300" s="64" t="s">
        <v>160</v>
      </c>
      <c r="G300" s="64" t="s">
        <v>160</v>
      </c>
      <c r="H300" s="64" t="s">
        <v>162</v>
      </c>
      <c r="I300" s="64" t="s">
        <v>179</v>
      </c>
      <c r="J300" s="66" t="s">
        <v>414</v>
      </c>
      <c r="K300" s="18"/>
    </row>
    <row r="301" spans="1:13" ht="19.5" customHeight="1" x14ac:dyDescent="0.35">
      <c r="A301" s="92"/>
      <c r="B301" s="61" t="s">
        <v>15</v>
      </c>
      <c r="C301" s="7" t="s">
        <v>1869</v>
      </c>
      <c r="D301" s="64" t="s">
        <v>160</v>
      </c>
      <c r="E301" s="77" t="s">
        <v>162</v>
      </c>
      <c r="F301" s="64" t="s">
        <v>160</v>
      </c>
      <c r="G301" s="64" t="s">
        <v>160</v>
      </c>
      <c r="H301" s="64" t="s">
        <v>160</v>
      </c>
      <c r="I301" s="64" t="s">
        <v>162</v>
      </c>
      <c r="J301" s="66" t="s">
        <v>827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77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77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77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1869</v>
      </c>
      <c r="D305" s="64" t="s">
        <v>275</v>
      </c>
      <c r="E305" s="77" t="s">
        <v>163</v>
      </c>
      <c r="F305" s="64" t="s">
        <v>179</v>
      </c>
      <c r="G305" s="64" t="s">
        <v>160</v>
      </c>
      <c r="H305" s="64" t="s">
        <v>162</v>
      </c>
      <c r="I305" s="64" t="s">
        <v>410</v>
      </c>
      <c r="J305" s="66" t="s">
        <v>894</v>
      </c>
      <c r="K305" s="23"/>
    </row>
    <row r="306" spans="1:13" ht="19.5" customHeight="1" x14ac:dyDescent="0.35">
      <c r="A306" s="8" t="s">
        <v>21</v>
      </c>
      <c r="B306" s="63"/>
      <c r="C306" s="8" t="s">
        <v>1869</v>
      </c>
      <c r="D306" s="65">
        <v>17</v>
      </c>
      <c r="E306" s="78">
        <v>12</v>
      </c>
      <c r="F306" s="67">
        <v>3</v>
      </c>
      <c r="G306" s="65">
        <v>0</v>
      </c>
      <c r="H306" s="65">
        <v>2</v>
      </c>
      <c r="I306" s="65">
        <v>34</v>
      </c>
      <c r="J306" s="67">
        <v>101.3</v>
      </c>
    </row>
    <row r="307" spans="1:13" ht="19.5" customHeight="1" x14ac:dyDescent="0.15">
      <c r="E307" s="83"/>
      <c r="F307" s="81"/>
    </row>
    <row r="308" spans="1:13" ht="19.5" customHeight="1" x14ac:dyDescent="0.15">
      <c r="E308" s="83"/>
      <c r="F308" s="81"/>
    </row>
    <row r="309" spans="1:13" ht="19.5" customHeight="1" x14ac:dyDescent="0.15">
      <c r="E309" s="83"/>
      <c r="F309" s="81"/>
    </row>
    <row r="310" spans="1:13" ht="19.5" customHeight="1" x14ac:dyDescent="0.15">
      <c r="E310" s="83"/>
      <c r="F310" s="81"/>
      <c r="L310" s="24"/>
    </row>
    <row r="311" spans="1:13" s="25" customFormat="1" ht="19.5" customHeight="1" x14ac:dyDescent="0.15">
      <c r="A311" s="19"/>
      <c r="C311" s="19"/>
      <c r="D311" s="19"/>
      <c r="E311" s="83"/>
      <c r="F311" s="81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E312" s="83"/>
      <c r="F312" s="81"/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84" t="s">
        <v>166</v>
      </c>
      <c r="F313" s="82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77">
        <v>0</v>
      </c>
      <c r="F314" s="66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77">
        <v>0</v>
      </c>
      <c r="F315" s="66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1870</v>
      </c>
      <c r="D316" s="64" t="s">
        <v>180</v>
      </c>
      <c r="E316" s="77" t="s">
        <v>204</v>
      </c>
      <c r="F316" s="66" t="s">
        <v>179</v>
      </c>
      <c r="G316" s="64" t="s">
        <v>160</v>
      </c>
      <c r="H316" s="64" t="s">
        <v>318</v>
      </c>
      <c r="I316" s="74" t="s">
        <v>606</v>
      </c>
    </row>
    <row r="317" spans="1:13" ht="19.5" customHeight="1" x14ac:dyDescent="0.35">
      <c r="A317" s="92"/>
      <c r="B317" s="61" t="s">
        <v>13</v>
      </c>
      <c r="C317" s="7" t="s">
        <v>1870</v>
      </c>
      <c r="D317" s="64" t="s">
        <v>160</v>
      </c>
      <c r="E317" s="77" t="s">
        <v>179</v>
      </c>
      <c r="F317" s="66" t="s">
        <v>160</v>
      </c>
      <c r="G317" s="64" t="s">
        <v>160</v>
      </c>
      <c r="H317" s="64" t="s">
        <v>179</v>
      </c>
      <c r="I317" s="74" t="s">
        <v>759</v>
      </c>
    </row>
    <row r="318" spans="1:13" ht="19.5" customHeight="1" x14ac:dyDescent="0.35">
      <c r="A318" s="92"/>
      <c r="B318" s="61" t="s">
        <v>14</v>
      </c>
      <c r="C318" s="7" t="s">
        <v>100</v>
      </c>
      <c r="D318" s="64">
        <v>0</v>
      </c>
      <c r="E318" s="77">
        <v>0</v>
      </c>
      <c r="F318" s="66">
        <v>0</v>
      </c>
      <c r="G318" s="64">
        <v>0</v>
      </c>
      <c r="H318" s="64">
        <v>0</v>
      </c>
      <c r="I318" s="74">
        <v>0</v>
      </c>
    </row>
    <row r="319" spans="1:13" ht="19.5" customHeight="1" x14ac:dyDescent="0.35">
      <c r="A319" s="92"/>
      <c r="B319" s="61" t="s">
        <v>15</v>
      </c>
      <c r="C319" s="7" t="s">
        <v>100</v>
      </c>
      <c r="D319" s="64">
        <v>0</v>
      </c>
      <c r="E319" s="77">
        <v>0</v>
      </c>
      <c r="F319" s="66">
        <v>0</v>
      </c>
      <c r="G319" s="64">
        <v>0</v>
      </c>
      <c r="H319" s="64">
        <v>0</v>
      </c>
      <c r="I319" s="74">
        <v>0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77">
        <v>0</v>
      </c>
      <c r="F320" s="66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77">
        <v>0</v>
      </c>
      <c r="F321" s="66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77">
        <v>0</v>
      </c>
      <c r="F322" s="66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1870</v>
      </c>
      <c r="D323" s="64" t="s">
        <v>180</v>
      </c>
      <c r="E323" s="77" t="s">
        <v>222</v>
      </c>
      <c r="F323" s="66" t="s">
        <v>179</v>
      </c>
      <c r="G323" s="64" t="s">
        <v>160</v>
      </c>
      <c r="H323" s="64" t="s">
        <v>331</v>
      </c>
      <c r="I323" s="74" t="s">
        <v>1170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77">
        <v>0</v>
      </c>
      <c r="F324" s="66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77">
        <v>0</v>
      </c>
      <c r="F325" s="66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1870</v>
      </c>
      <c r="D326" s="64" t="s">
        <v>179</v>
      </c>
      <c r="E326" s="77" t="s">
        <v>204</v>
      </c>
      <c r="F326" s="66" t="s">
        <v>204</v>
      </c>
      <c r="G326" s="64" t="s">
        <v>160</v>
      </c>
      <c r="H326" s="64" t="s">
        <v>163</v>
      </c>
      <c r="I326" s="74" t="s">
        <v>1198</v>
      </c>
    </row>
    <row r="327" spans="1:13" ht="19.5" customHeight="1" x14ac:dyDescent="0.35">
      <c r="A327" s="92"/>
      <c r="B327" s="61" t="s">
        <v>13</v>
      </c>
      <c r="C327" s="7" t="s">
        <v>1870</v>
      </c>
      <c r="D327" s="64" t="s">
        <v>222</v>
      </c>
      <c r="E327" s="77" t="s">
        <v>222</v>
      </c>
      <c r="F327" s="64" t="s">
        <v>160</v>
      </c>
      <c r="G327" s="64" t="s">
        <v>160</v>
      </c>
      <c r="H327" s="64" t="s">
        <v>275</v>
      </c>
      <c r="I327" s="74" t="s">
        <v>991</v>
      </c>
    </row>
    <row r="328" spans="1:13" ht="19.5" customHeight="1" x14ac:dyDescent="0.35">
      <c r="A328" s="92"/>
      <c r="B328" s="61" t="s">
        <v>14</v>
      </c>
      <c r="C328" s="7" t="s">
        <v>1870</v>
      </c>
      <c r="D328" s="64" t="s">
        <v>179</v>
      </c>
      <c r="E328" s="77" t="s">
        <v>160</v>
      </c>
      <c r="F328" s="64" t="s">
        <v>160</v>
      </c>
      <c r="G328" s="64" t="s">
        <v>160</v>
      </c>
      <c r="H328" s="64" t="s">
        <v>179</v>
      </c>
      <c r="I328" s="74" t="s">
        <v>1507</v>
      </c>
    </row>
    <row r="329" spans="1:13" ht="19.5" customHeight="1" x14ac:dyDescent="0.35">
      <c r="A329" s="92"/>
      <c r="B329" s="61" t="s">
        <v>15</v>
      </c>
      <c r="C329" s="7" t="s">
        <v>1870</v>
      </c>
      <c r="D329" s="64" t="s">
        <v>160</v>
      </c>
      <c r="E329" s="77" t="s">
        <v>160</v>
      </c>
      <c r="F329" s="64" t="s">
        <v>162</v>
      </c>
      <c r="G329" s="64" t="s">
        <v>160</v>
      </c>
      <c r="H329" s="64" t="s">
        <v>162</v>
      </c>
      <c r="I329" s="74" t="s">
        <v>1533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77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77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77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1870</v>
      </c>
      <c r="D333" s="64" t="s">
        <v>220</v>
      </c>
      <c r="E333" s="77" t="s">
        <v>163</v>
      </c>
      <c r="F333" s="64" t="s">
        <v>178</v>
      </c>
      <c r="G333" s="64" t="s">
        <v>160</v>
      </c>
      <c r="H333" s="64" t="s">
        <v>410</v>
      </c>
      <c r="I333" s="74" t="s">
        <v>752</v>
      </c>
    </row>
    <row r="334" spans="1:13" ht="19.5" customHeight="1" x14ac:dyDescent="0.35">
      <c r="A334" s="8" t="s">
        <v>21</v>
      </c>
      <c r="B334" s="63"/>
      <c r="C334" s="8" t="s">
        <v>1870</v>
      </c>
      <c r="D334" s="65">
        <v>15</v>
      </c>
      <c r="E334" s="78">
        <v>13</v>
      </c>
      <c r="F334" s="65">
        <v>6</v>
      </c>
      <c r="G334" s="65">
        <v>0</v>
      </c>
      <c r="H334" s="65">
        <v>34</v>
      </c>
      <c r="I334" s="68">
        <v>5.81</v>
      </c>
    </row>
    <row r="335" spans="1:13" ht="19.5" customHeight="1" x14ac:dyDescent="0.15">
      <c r="E335" s="83"/>
    </row>
    <row r="336" spans="1:13" ht="19.5" customHeight="1" x14ac:dyDescent="0.15">
      <c r="E336" s="83"/>
    </row>
    <row r="337" spans="1:13" ht="19.5" customHeight="1" x14ac:dyDescent="0.15">
      <c r="E337" s="83"/>
    </row>
    <row r="338" spans="1:13" ht="19.5" customHeight="1" x14ac:dyDescent="0.15">
      <c r="E338" s="83"/>
    </row>
    <row r="339" spans="1:13" s="25" customFormat="1" ht="19.5" customHeight="1" x14ac:dyDescent="0.15">
      <c r="A339" s="19"/>
      <c r="C339" s="19"/>
      <c r="D339" s="19"/>
      <c r="E339" s="83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E340" s="83"/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84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77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77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1871</v>
      </c>
      <c r="D344" s="64">
        <v>11</v>
      </c>
      <c r="E344" s="77">
        <v>0</v>
      </c>
      <c r="F344" s="64">
        <v>0</v>
      </c>
      <c r="G344" s="64">
        <v>0</v>
      </c>
      <c r="H344" s="64">
        <v>11</v>
      </c>
    </row>
    <row r="345" spans="1:13" ht="19.5" customHeight="1" x14ac:dyDescent="0.35">
      <c r="A345" s="92"/>
      <c r="B345" s="61" t="s">
        <v>13</v>
      </c>
      <c r="C345" s="7" t="s">
        <v>1871</v>
      </c>
      <c r="D345" s="64">
        <v>2</v>
      </c>
      <c r="E345" s="77">
        <v>0</v>
      </c>
      <c r="F345" s="64">
        <v>0</v>
      </c>
      <c r="G345" s="64">
        <v>0</v>
      </c>
      <c r="H345" s="64">
        <v>2</v>
      </c>
    </row>
    <row r="346" spans="1:13" ht="19.5" customHeight="1" x14ac:dyDescent="0.35">
      <c r="A346" s="92"/>
      <c r="B346" s="61" t="s">
        <v>14</v>
      </c>
      <c r="C346" s="7" t="s">
        <v>100</v>
      </c>
      <c r="D346" s="64">
        <v>0</v>
      </c>
      <c r="E346" s="77">
        <v>0</v>
      </c>
      <c r="F346" s="64">
        <v>0</v>
      </c>
      <c r="G346" s="64">
        <v>0</v>
      </c>
      <c r="H346" s="64">
        <v>0</v>
      </c>
    </row>
    <row r="347" spans="1:13" ht="19.5" customHeight="1" x14ac:dyDescent="0.35">
      <c r="A347" s="92"/>
      <c r="B347" s="61" t="s">
        <v>15</v>
      </c>
      <c r="C347" s="7" t="s">
        <v>100</v>
      </c>
      <c r="D347" s="64">
        <v>0</v>
      </c>
      <c r="E347" s="77">
        <v>0</v>
      </c>
      <c r="F347" s="64">
        <v>0</v>
      </c>
      <c r="G347" s="64">
        <v>0</v>
      </c>
      <c r="H347" s="64">
        <v>0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77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77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77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1871</v>
      </c>
      <c r="D351" s="65">
        <v>13</v>
      </c>
      <c r="E351" s="78">
        <v>0</v>
      </c>
      <c r="F351" s="65">
        <v>0</v>
      </c>
      <c r="G351" s="65">
        <v>0</v>
      </c>
      <c r="H351" s="65">
        <v>13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77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77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1871</v>
      </c>
      <c r="D354" s="64">
        <v>8</v>
      </c>
      <c r="E354" s="77">
        <v>0</v>
      </c>
      <c r="F354" s="64">
        <v>0</v>
      </c>
      <c r="G354" s="64">
        <v>0</v>
      </c>
      <c r="H354" s="64">
        <v>8</v>
      </c>
    </row>
    <row r="355" spans="1:13" ht="19.5" customHeight="1" x14ac:dyDescent="0.35">
      <c r="A355" s="92"/>
      <c r="B355" s="61" t="s">
        <v>13</v>
      </c>
      <c r="C355" s="7" t="s">
        <v>1871</v>
      </c>
      <c r="D355" s="64">
        <v>10</v>
      </c>
      <c r="E355" s="77">
        <v>0</v>
      </c>
      <c r="F355" s="64">
        <v>0</v>
      </c>
      <c r="G355" s="64">
        <v>0</v>
      </c>
      <c r="H355" s="64">
        <v>10</v>
      </c>
    </row>
    <row r="356" spans="1:13" ht="19.5" customHeight="1" x14ac:dyDescent="0.35">
      <c r="A356" s="92"/>
      <c r="B356" s="61" t="s">
        <v>14</v>
      </c>
      <c r="C356" s="7" t="s">
        <v>1871</v>
      </c>
      <c r="D356" s="64">
        <v>2</v>
      </c>
      <c r="E356" s="77">
        <v>0</v>
      </c>
      <c r="F356" s="64">
        <v>0</v>
      </c>
      <c r="G356" s="64">
        <v>0</v>
      </c>
      <c r="H356" s="64">
        <v>2</v>
      </c>
    </row>
    <row r="357" spans="1:13" ht="19.5" customHeight="1" x14ac:dyDescent="0.35">
      <c r="A357" s="92"/>
      <c r="B357" s="61" t="s">
        <v>15</v>
      </c>
      <c r="C357" s="7" t="s">
        <v>1871</v>
      </c>
      <c r="D357" s="64">
        <v>1</v>
      </c>
      <c r="E357" s="77">
        <v>0</v>
      </c>
      <c r="F357" s="64">
        <v>0</v>
      </c>
      <c r="G357" s="64">
        <v>0</v>
      </c>
      <c r="H357" s="64">
        <v>1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77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77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77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1871</v>
      </c>
      <c r="D361" s="65">
        <v>21</v>
      </c>
      <c r="E361" s="78">
        <v>0</v>
      </c>
      <c r="F361" s="65">
        <v>0</v>
      </c>
      <c r="G361" s="65">
        <v>0</v>
      </c>
      <c r="H361" s="65">
        <v>21</v>
      </c>
    </row>
    <row r="362" spans="1:13" ht="19.5" customHeight="1" x14ac:dyDescent="0.35">
      <c r="A362" s="8" t="s">
        <v>21</v>
      </c>
      <c r="B362" s="63"/>
      <c r="C362" s="8" t="s">
        <v>1871</v>
      </c>
      <c r="D362" s="65">
        <v>34</v>
      </c>
      <c r="E362" s="78">
        <v>0</v>
      </c>
      <c r="F362" s="65">
        <v>0</v>
      </c>
      <c r="G362" s="65">
        <v>0</v>
      </c>
      <c r="H362" s="65">
        <v>34</v>
      </c>
    </row>
    <row r="363" spans="1:13" ht="19.5" customHeight="1" x14ac:dyDescent="0.15">
      <c r="E363" s="83"/>
    </row>
    <row r="364" spans="1:13" ht="19.5" customHeight="1" x14ac:dyDescent="0.15">
      <c r="E364" s="83"/>
    </row>
    <row r="365" spans="1:13" ht="19.5" customHeight="1" x14ac:dyDescent="0.15">
      <c r="E365" s="83"/>
    </row>
    <row r="366" spans="1:13" ht="19.5" customHeight="1" x14ac:dyDescent="0.15">
      <c r="E366" s="83"/>
    </row>
    <row r="367" spans="1:13" s="25" customFormat="1" ht="19.5" customHeight="1" x14ac:dyDescent="0.15">
      <c r="A367" s="19"/>
      <c r="C367" s="19"/>
      <c r="D367" s="19"/>
      <c r="E367" s="83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E368" s="83"/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84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77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77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1872</v>
      </c>
      <c r="D372" s="64">
        <v>7</v>
      </c>
      <c r="E372" s="77">
        <v>3</v>
      </c>
      <c r="F372" s="64">
        <v>1</v>
      </c>
      <c r="G372" s="64">
        <v>0</v>
      </c>
      <c r="H372" s="64">
        <v>11</v>
      </c>
    </row>
    <row r="373" spans="1:13" ht="19.5" customHeight="1" x14ac:dyDescent="0.35">
      <c r="A373" s="92"/>
      <c r="B373" s="61" t="s">
        <v>13</v>
      </c>
      <c r="C373" s="7" t="s">
        <v>1872</v>
      </c>
      <c r="D373" s="64">
        <v>2</v>
      </c>
      <c r="E373" s="77">
        <v>0</v>
      </c>
      <c r="F373" s="64">
        <v>0</v>
      </c>
      <c r="G373" s="64">
        <v>0</v>
      </c>
      <c r="H373" s="64">
        <v>2</v>
      </c>
    </row>
    <row r="374" spans="1:13" ht="19.5" customHeight="1" x14ac:dyDescent="0.35">
      <c r="A374" s="92"/>
      <c r="B374" s="61" t="s">
        <v>14</v>
      </c>
      <c r="C374" s="7" t="s">
        <v>100</v>
      </c>
      <c r="D374" s="64">
        <v>0</v>
      </c>
      <c r="E374" s="77">
        <v>0</v>
      </c>
      <c r="F374" s="64">
        <v>0</v>
      </c>
      <c r="G374" s="64">
        <v>0</v>
      </c>
      <c r="H374" s="64">
        <v>0</v>
      </c>
    </row>
    <row r="375" spans="1:13" ht="19.5" customHeight="1" x14ac:dyDescent="0.35">
      <c r="A375" s="92"/>
      <c r="B375" s="61" t="s">
        <v>15</v>
      </c>
      <c r="C375" s="7" t="s">
        <v>100</v>
      </c>
      <c r="D375" s="64">
        <v>0</v>
      </c>
      <c r="E375" s="77">
        <v>0</v>
      </c>
      <c r="F375" s="64">
        <v>0</v>
      </c>
      <c r="G375" s="64">
        <v>0</v>
      </c>
      <c r="H375" s="64">
        <v>0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77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77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77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1872</v>
      </c>
      <c r="D379" s="65">
        <v>9</v>
      </c>
      <c r="E379" s="78">
        <v>3</v>
      </c>
      <c r="F379" s="65">
        <v>1</v>
      </c>
      <c r="G379" s="65">
        <v>0</v>
      </c>
      <c r="H379" s="65">
        <v>13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77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77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1872</v>
      </c>
      <c r="D382" s="64">
        <v>8</v>
      </c>
      <c r="E382" s="77">
        <v>0</v>
      </c>
      <c r="F382" s="64">
        <v>0</v>
      </c>
      <c r="G382" s="64">
        <v>0</v>
      </c>
      <c r="H382" s="64">
        <v>8</v>
      </c>
    </row>
    <row r="383" spans="1:13" ht="19.5" customHeight="1" x14ac:dyDescent="0.35">
      <c r="A383" s="92"/>
      <c r="B383" s="61" t="s">
        <v>13</v>
      </c>
      <c r="C383" s="7" t="s">
        <v>1872</v>
      </c>
      <c r="D383" s="64">
        <v>9</v>
      </c>
      <c r="E383" s="77">
        <v>1</v>
      </c>
      <c r="F383" s="64">
        <v>0</v>
      </c>
      <c r="G383" s="64">
        <v>0</v>
      </c>
      <c r="H383" s="64">
        <v>10</v>
      </c>
    </row>
    <row r="384" spans="1:13" ht="19.5" customHeight="1" x14ac:dyDescent="0.35">
      <c r="A384" s="92"/>
      <c r="B384" s="61" t="s">
        <v>14</v>
      </c>
      <c r="C384" s="7" t="s">
        <v>1872</v>
      </c>
      <c r="D384" s="64">
        <v>2</v>
      </c>
      <c r="E384" s="77">
        <v>0</v>
      </c>
      <c r="F384" s="64">
        <v>0</v>
      </c>
      <c r="G384" s="64">
        <v>0</v>
      </c>
      <c r="H384" s="64">
        <v>2</v>
      </c>
    </row>
    <row r="385" spans="1:13" ht="19.5" customHeight="1" x14ac:dyDescent="0.35">
      <c r="A385" s="92"/>
      <c r="B385" s="61" t="s">
        <v>15</v>
      </c>
      <c r="C385" s="7" t="s">
        <v>1872</v>
      </c>
      <c r="D385" s="64">
        <v>1</v>
      </c>
      <c r="E385" s="77">
        <v>0</v>
      </c>
      <c r="F385" s="64">
        <v>0</v>
      </c>
      <c r="G385" s="64">
        <v>0</v>
      </c>
      <c r="H385" s="64">
        <v>1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77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77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77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1872</v>
      </c>
      <c r="D389" s="65">
        <v>20</v>
      </c>
      <c r="E389" s="78">
        <v>1</v>
      </c>
      <c r="F389" s="65">
        <v>0</v>
      </c>
      <c r="G389" s="65">
        <v>0</v>
      </c>
      <c r="H389" s="65">
        <v>21</v>
      </c>
    </row>
    <row r="390" spans="1:13" ht="19.5" customHeight="1" x14ac:dyDescent="0.35">
      <c r="A390" s="8" t="s">
        <v>21</v>
      </c>
      <c r="B390" s="63"/>
      <c r="C390" s="8" t="s">
        <v>1872</v>
      </c>
      <c r="D390" s="65">
        <v>29</v>
      </c>
      <c r="E390" s="78">
        <v>4</v>
      </c>
      <c r="F390" s="65">
        <v>1</v>
      </c>
      <c r="G390" s="65">
        <v>0</v>
      </c>
      <c r="H390" s="65">
        <v>34</v>
      </c>
    </row>
    <row r="391" spans="1:13" ht="19.5" customHeight="1" x14ac:dyDescent="0.15">
      <c r="E391" s="83"/>
    </row>
    <row r="392" spans="1:13" ht="19.5" customHeight="1" x14ac:dyDescent="0.15">
      <c r="E392" s="83"/>
    </row>
    <row r="393" spans="1:13" ht="19.5" customHeight="1" x14ac:dyDescent="0.15">
      <c r="E393" s="83"/>
    </row>
    <row r="394" spans="1:13" ht="19.5" customHeight="1" x14ac:dyDescent="0.15">
      <c r="E394" s="83"/>
    </row>
    <row r="395" spans="1:13" s="25" customFormat="1" ht="19.5" customHeight="1" x14ac:dyDescent="0.15">
      <c r="A395" s="19"/>
      <c r="C395" s="19"/>
      <c r="D395" s="19"/>
      <c r="E395" s="83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E396" s="83"/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84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77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77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1873</v>
      </c>
      <c r="D400" s="64">
        <v>9</v>
      </c>
      <c r="E400" s="77">
        <v>0</v>
      </c>
      <c r="F400" s="64">
        <v>2</v>
      </c>
      <c r="G400" s="64">
        <v>0</v>
      </c>
      <c r="H400" s="64">
        <v>11</v>
      </c>
    </row>
    <row r="401" spans="1:13" ht="19.5" customHeight="1" x14ac:dyDescent="0.35">
      <c r="A401" s="92"/>
      <c r="B401" s="61" t="s">
        <v>13</v>
      </c>
      <c r="C401" s="7" t="s">
        <v>1873</v>
      </c>
      <c r="D401" s="64">
        <v>2</v>
      </c>
      <c r="E401" s="77">
        <v>0</v>
      </c>
      <c r="F401" s="64">
        <v>0</v>
      </c>
      <c r="G401" s="64">
        <v>0</v>
      </c>
      <c r="H401" s="64">
        <v>2</v>
      </c>
    </row>
    <row r="402" spans="1:13" ht="19.5" customHeight="1" x14ac:dyDescent="0.35">
      <c r="A402" s="92"/>
      <c r="B402" s="61" t="s">
        <v>14</v>
      </c>
      <c r="C402" s="7" t="s">
        <v>100</v>
      </c>
      <c r="D402" s="64">
        <v>0</v>
      </c>
      <c r="E402" s="77">
        <v>0</v>
      </c>
      <c r="F402" s="64">
        <v>0</v>
      </c>
      <c r="G402" s="64">
        <v>0</v>
      </c>
      <c r="H402" s="64">
        <v>0</v>
      </c>
    </row>
    <row r="403" spans="1:13" ht="19.5" customHeight="1" x14ac:dyDescent="0.35">
      <c r="A403" s="92"/>
      <c r="B403" s="61" t="s">
        <v>15</v>
      </c>
      <c r="C403" s="7" t="s">
        <v>100</v>
      </c>
      <c r="D403" s="64">
        <v>0</v>
      </c>
      <c r="E403" s="77">
        <v>0</v>
      </c>
      <c r="F403" s="64">
        <v>0</v>
      </c>
      <c r="G403" s="64">
        <v>0</v>
      </c>
      <c r="H403" s="64">
        <v>0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77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77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77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1873</v>
      </c>
      <c r="D407" s="65">
        <v>11</v>
      </c>
      <c r="E407" s="78">
        <v>0</v>
      </c>
      <c r="F407" s="65">
        <v>2</v>
      </c>
      <c r="G407" s="65">
        <v>0</v>
      </c>
      <c r="H407" s="65">
        <v>13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77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77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1873</v>
      </c>
      <c r="D410" s="64">
        <v>7</v>
      </c>
      <c r="E410" s="77">
        <v>0</v>
      </c>
      <c r="F410" s="64">
        <v>1</v>
      </c>
      <c r="G410" s="64">
        <v>0</v>
      </c>
      <c r="H410" s="64">
        <v>8</v>
      </c>
    </row>
    <row r="411" spans="1:13" ht="19.5" customHeight="1" x14ac:dyDescent="0.35">
      <c r="A411" s="92"/>
      <c r="B411" s="61" t="s">
        <v>13</v>
      </c>
      <c r="C411" s="7" t="s">
        <v>1873</v>
      </c>
      <c r="D411" s="64">
        <v>9</v>
      </c>
      <c r="E411" s="77">
        <v>1</v>
      </c>
      <c r="F411" s="64">
        <v>0</v>
      </c>
      <c r="G411" s="64">
        <v>0</v>
      </c>
      <c r="H411" s="64">
        <v>10</v>
      </c>
    </row>
    <row r="412" spans="1:13" ht="19.5" customHeight="1" x14ac:dyDescent="0.35">
      <c r="A412" s="92"/>
      <c r="B412" s="61" t="s">
        <v>14</v>
      </c>
      <c r="C412" s="7" t="s">
        <v>1873</v>
      </c>
      <c r="D412" s="64">
        <v>1</v>
      </c>
      <c r="E412" s="77">
        <v>0</v>
      </c>
      <c r="F412" s="64">
        <v>1</v>
      </c>
      <c r="G412" s="64">
        <v>0</v>
      </c>
      <c r="H412" s="64">
        <v>2</v>
      </c>
    </row>
    <row r="413" spans="1:13" ht="19.5" customHeight="1" x14ac:dyDescent="0.35">
      <c r="A413" s="92"/>
      <c r="B413" s="61" t="s">
        <v>15</v>
      </c>
      <c r="C413" s="7" t="s">
        <v>1873</v>
      </c>
      <c r="D413" s="64">
        <v>1</v>
      </c>
      <c r="E413" s="77">
        <v>0</v>
      </c>
      <c r="F413" s="64">
        <v>0</v>
      </c>
      <c r="G413" s="64">
        <v>0</v>
      </c>
      <c r="H413" s="64">
        <v>1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77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77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77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1873</v>
      </c>
      <c r="D417" s="65">
        <v>18</v>
      </c>
      <c r="E417" s="78">
        <v>1</v>
      </c>
      <c r="F417" s="65">
        <v>2</v>
      </c>
      <c r="G417" s="65">
        <v>0</v>
      </c>
      <c r="H417" s="65">
        <v>21</v>
      </c>
    </row>
    <row r="418" spans="1:13" ht="19.5" customHeight="1" x14ac:dyDescent="0.35">
      <c r="A418" s="8" t="s">
        <v>21</v>
      </c>
      <c r="B418" s="63"/>
      <c r="C418" s="8" t="s">
        <v>1873</v>
      </c>
      <c r="D418" s="65">
        <v>29</v>
      </c>
      <c r="E418" s="78">
        <v>1</v>
      </c>
      <c r="F418" s="65">
        <v>4</v>
      </c>
      <c r="G418" s="65">
        <v>0</v>
      </c>
      <c r="H418" s="65">
        <v>34</v>
      </c>
    </row>
    <row r="419" spans="1:13" ht="19.5" customHeight="1" x14ac:dyDescent="0.15">
      <c r="E419" s="83"/>
    </row>
    <row r="420" spans="1:13" ht="19.5" customHeight="1" x14ac:dyDescent="0.15">
      <c r="E420" s="83"/>
    </row>
    <row r="421" spans="1:13" ht="19.5" customHeight="1" x14ac:dyDescent="0.15">
      <c r="E421" s="83"/>
    </row>
    <row r="422" spans="1:13" ht="19.5" customHeight="1" x14ac:dyDescent="0.15">
      <c r="E422" s="83"/>
      <c r="L422" s="24"/>
    </row>
    <row r="423" spans="1:13" s="25" customFormat="1" ht="19.5" customHeight="1" x14ac:dyDescent="0.15">
      <c r="A423" s="19"/>
      <c r="C423" s="19"/>
      <c r="D423" s="19"/>
      <c r="E423" s="83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E424" s="83"/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84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77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77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1874</v>
      </c>
      <c r="D428" s="64">
        <v>11</v>
      </c>
      <c r="E428" s="77">
        <v>0</v>
      </c>
      <c r="F428" s="64">
        <v>0</v>
      </c>
      <c r="G428" s="64">
        <v>0</v>
      </c>
      <c r="H428" s="64">
        <v>11</v>
      </c>
      <c r="I428" s="79">
        <v>0.96</v>
      </c>
    </row>
    <row r="429" spans="1:13" ht="19.5" customHeight="1" x14ac:dyDescent="0.35">
      <c r="A429" s="92"/>
      <c r="B429" s="61" t="s">
        <v>13</v>
      </c>
      <c r="C429" s="7" t="s">
        <v>1874</v>
      </c>
      <c r="D429" s="64">
        <v>2</v>
      </c>
      <c r="E429" s="77">
        <v>0</v>
      </c>
      <c r="F429" s="64">
        <v>0</v>
      </c>
      <c r="G429" s="64">
        <v>0</v>
      </c>
      <c r="H429" s="64">
        <v>2</v>
      </c>
      <c r="I429" s="79">
        <v>0.95</v>
      </c>
    </row>
    <row r="430" spans="1:13" ht="19.5" customHeight="1" x14ac:dyDescent="0.35">
      <c r="A430" s="92"/>
      <c r="B430" s="61" t="s">
        <v>14</v>
      </c>
      <c r="C430" s="7" t="s">
        <v>100</v>
      </c>
      <c r="D430" s="64">
        <v>0</v>
      </c>
      <c r="E430" s="77">
        <v>0</v>
      </c>
      <c r="F430" s="64">
        <v>0</v>
      </c>
      <c r="G430" s="64">
        <v>0</v>
      </c>
      <c r="H430" s="64">
        <v>0</v>
      </c>
      <c r="I430" s="79">
        <v>0</v>
      </c>
    </row>
    <row r="431" spans="1:13" ht="19.5" customHeight="1" x14ac:dyDescent="0.35">
      <c r="A431" s="92"/>
      <c r="B431" s="61" t="s">
        <v>15</v>
      </c>
      <c r="C431" s="7" t="s">
        <v>100</v>
      </c>
      <c r="D431" s="64">
        <v>0</v>
      </c>
      <c r="E431" s="77">
        <v>0</v>
      </c>
      <c r="F431" s="64">
        <v>0</v>
      </c>
      <c r="G431" s="64">
        <v>0</v>
      </c>
      <c r="H431" s="64">
        <v>0</v>
      </c>
      <c r="I431" s="79">
        <v>0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77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77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77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1874</v>
      </c>
      <c r="D435" s="65">
        <v>13</v>
      </c>
      <c r="E435" s="78">
        <v>0</v>
      </c>
      <c r="F435" s="65">
        <v>0</v>
      </c>
      <c r="G435" s="65">
        <v>0</v>
      </c>
      <c r="H435" s="65">
        <v>13</v>
      </c>
      <c r="I435" s="80">
        <v>0.96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77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77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1874</v>
      </c>
      <c r="D438" s="64">
        <v>8</v>
      </c>
      <c r="E438" s="77">
        <v>0</v>
      </c>
      <c r="F438" s="64">
        <v>0</v>
      </c>
      <c r="G438" s="64">
        <v>0</v>
      </c>
      <c r="H438" s="64">
        <v>8</v>
      </c>
      <c r="I438" s="79">
        <v>0.71</v>
      </c>
    </row>
    <row r="439" spans="1:13" ht="19.5" customHeight="1" x14ac:dyDescent="0.35">
      <c r="A439" s="92"/>
      <c r="B439" s="61" t="s">
        <v>13</v>
      </c>
      <c r="C439" s="7" t="s">
        <v>1874</v>
      </c>
      <c r="D439" s="64">
        <v>10</v>
      </c>
      <c r="E439" s="77">
        <v>0</v>
      </c>
      <c r="F439" s="64">
        <v>0</v>
      </c>
      <c r="G439" s="64">
        <v>0</v>
      </c>
      <c r="H439" s="64">
        <v>10</v>
      </c>
      <c r="I439" s="79">
        <v>0.91</v>
      </c>
    </row>
    <row r="440" spans="1:13" ht="19.5" customHeight="1" x14ac:dyDescent="0.35">
      <c r="A440" s="92"/>
      <c r="B440" s="61" t="s">
        <v>14</v>
      </c>
      <c r="C440" s="7" t="s">
        <v>1874</v>
      </c>
      <c r="D440" s="64">
        <v>2</v>
      </c>
      <c r="E440" s="77">
        <v>0</v>
      </c>
      <c r="F440" s="64">
        <v>0</v>
      </c>
      <c r="G440" s="64">
        <v>0</v>
      </c>
      <c r="H440" s="64">
        <v>2</v>
      </c>
      <c r="I440" s="79">
        <v>0.78</v>
      </c>
    </row>
    <row r="441" spans="1:13" ht="19.5" customHeight="1" x14ac:dyDescent="0.35">
      <c r="A441" s="92"/>
      <c r="B441" s="61" t="s">
        <v>15</v>
      </c>
      <c r="C441" s="7" t="s">
        <v>1874</v>
      </c>
      <c r="D441" s="64">
        <v>1</v>
      </c>
      <c r="E441" s="77">
        <v>0</v>
      </c>
      <c r="F441" s="64">
        <v>0</v>
      </c>
      <c r="G441" s="64">
        <v>0</v>
      </c>
      <c r="H441" s="64">
        <v>1</v>
      </c>
      <c r="I441" s="79">
        <v>0.48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77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77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77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1874</v>
      </c>
      <c r="D445" s="65">
        <v>21</v>
      </c>
      <c r="E445" s="78">
        <v>0</v>
      </c>
      <c r="F445" s="65">
        <v>0</v>
      </c>
      <c r="G445" s="65">
        <v>0</v>
      </c>
      <c r="H445" s="65">
        <v>21</v>
      </c>
      <c r="I445" s="80">
        <v>0.8</v>
      </c>
    </row>
    <row r="446" spans="1:13" ht="19.5" customHeight="1" x14ac:dyDescent="0.35">
      <c r="A446" s="8" t="s">
        <v>21</v>
      </c>
      <c r="B446" s="63"/>
      <c r="C446" s="8" t="s">
        <v>1874</v>
      </c>
      <c r="D446" s="65">
        <v>34</v>
      </c>
      <c r="E446" s="78">
        <v>0</v>
      </c>
      <c r="F446" s="65">
        <v>0</v>
      </c>
      <c r="G446" s="65">
        <v>0</v>
      </c>
      <c r="H446" s="65">
        <v>34</v>
      </c>
      <c r="I446" s="80">
        <v>0.86</v>
      </c>
    </row>
    <row r="447" spans="1:13" ht="19.5" customHeight="1" x14ac:dyDescent="0.15">
      <c r="E447" s="83"/>
    </row>
    <row r="448" spans="1:13" ht="19.5" customHeight="1" x14ac:dyDescent="0.15">
      <c r="E448" s="83"/>
    </row>
    <row r="449" spans="1:13" ht="19.5" customHeight="1" x14ac:dyDescent="0.15">
      <c r="E449" s="83"/>
    </row>
    <row r="450" spans="1:13" ht="19.5" customHeight="1" x14ac:dyDescent="0.15">
      <c r="E450" s="83"/>
      <c r="L450" s="24"/>
    </row>
    <row r="451" spans="1:13" s="25" customFormat="1" ht="19.5" customHeight="1" x14ac:dyDescent="0.15">
      <c r="A451" s="19"/>
      <c r="C451" s="19"/>
      <c r="D451" s="19"/>
      <c r="E451" s="83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E452" s="83"/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84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77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77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1875</v>
      </c>
      <c r="D456" s="64">
        <v>0</v>
      </c>
      <c r="E456" s="77">
        <v>11</v>
      </c>
      <c r="F456" s="64">
        <v>0</v>
      </c>
      <c r="G456" s="64">
        <v>0</v>
      </c>
      <c r="H456" s="64">
        <v>11</v>
      </c>
      <c r="I456" s="75">
        <v>60.2</v>
      </c>
    </row>
    <row r="457" spans="1:13" ht="19.5" customHeight="1" x14ac:dyDescent="0.35">
      <c r="A457" s="92"/>
      <c r="B457" s="61" t="s">
        <v>13</v>
      </c>
      <c r="C457" s="7" t="s">
        <v>1875</v>
      </c>
      <c r="D457" s="64">
        <v>0</v>
      </c>
      <c r="E457" s="77">
        <v>2</v>
      </c>
      <c r="F457" s="64">
        <v>0</v>
      </c>
      <c r="G457" s="64">
        <v>0</v>
      </c>
      <c r="H457" s="64">
        <v>2</v>
      </c>
      <c r="I457" s="75">
        <v>62.6</v>
      </c>
    </row>
    <row r="458" spans="1:13" ht="19.5" customHeight="1" x14ac:dyDescent="0.35">
      <c r="A458" s="92"/>
      <c r="B458" s="61" t="s">
        <v>14</v>
      </c>
      <c r="C458" s="7" t="s">
        <v>100</v>
      </c>
      <c r="D458" s="64">
        <v>0</v>
      </c>
      <c r="E458" s="77">
        <v>0</v>
      </c>
      <c r="F458" s="64">
        <v>0</v>
      </c>
      <c r="G458" s="64">
        <v>0</v>
      </c>
      <c r="H458" s="64">
        <v>0</v>
      </c>
      <c r="I458" s="75">
        <v>0</v>
      </c>
    </row>
    <row r="459" spans="1:13" ht="19.5" customHeight="1" x14ac:dyDescent="0.35">
      <c r="A459" s="92"/>
      <c r="B459" s="61" t="s">
        <v>15</v>
      </c>
      <c r="C459" s="7" t="s">
        <v>100</v>
      </c>
      <c r="D459" s="64">
        <v>0</v>
      </c>
      <c r="E459" s="77">
        <v>0</v>
      </c>
      <c r="F459" s="64">
        <v>0</v>
      </c>
      <c r="G459" s="64">
        <v>0</v>
      </c>
      <c r="H459" s="64">
        <v>0</v>
      </c>
      <c r="I459" s="75">
        <v>0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77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77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77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1875</v>
      </c>
      <c r="D463" s="65">
        <v>0</v>
      </c>
      <c r="E463" s="78">
        <v>13</v>
      </c>
      <c r="F463" s="65">
        <v>0</v>
      </c>
      <c r="G463" s="65">
        <v>0</v>
      </c>
      <c r="H463" s="65">
        <v>13</v>
      </c>
      <c r="I463" s="76">
        <v>60.5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77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77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1875</v>
      </c>
      <c r="D466" s="64">
        <v>0</v>
      </c>
      <c r="E466" s="77">
        <v>7</v>
      </c>
      <c r="F466" s="64">
        <v>1</v>
      </c>
      <c r="G466" s="64">
        <v>0</v>
      </c>
      <c r="H466" s="64">
        <v>8</v>
      </c>
      <c r="I466" s="75">
        <v>63.9</v>
      </c>
    </row>
    <row r="467" spans="1:13" ht="19.5" customHeight="1" x14ac:dyDescent="0.35">
      <c r="A467" s="92"/>
      <c r="B467" s="61" t="s">
        <v>13</v>
      </c>
      <c r="C467" s="7" t="s">
        <v>1875</v>
      </c>
      <c r="D467" s="64">
        <v>0</v>
      </c>
      <c r="E467" s="77">
        <v>7</v>
      </c>
      <c r="F467" s="64">
        <v>3</v>
      </c>
      <c r="G467" s="64">
        <v>0</v>
      </c>
      <c r="H467" s="64">
        <v>10</v>
      </c>
      <c r="I467" s="75">
        <v>46.3</v>
      </c>
    </row>
    <row r="468" spans="1:13" ht="19.5" customHeight="1" x14ac:dyDescent="0.35">
      <c r="A468" s="92"/>
      <c r="B468" s="61" t="s">
        <v>14</v>
      </c>
      <c r="C468" s="7" t="s">
        <v>1875</v>
      </c>
      <c r="D468" s="64">
        <v>0</v>
      </c>
      <c r="E468" s="77">
        <v>2</v>
      </c>
      <c r="F468" s="64">
        <v>0</v>
      </c>
      <c r="G468" s="64">
        <v>0</v>
      </c>
      <c r="H468" s="64">
        <v>2</v>
      </c>
      <c r="I468" s="75">
        <v>55</v>
      </c>
    </row>
    <row r="469" spans="1:13" ht="19.5" customHeight="1" x14ac:dyDescent="0.35">
      <c r="A469" s="92"/>
      <c r="B469" s="61" t="s">
        <v>15</v>
      </c>
      <c r="C469" s="7" t="s">
        <v>1875</v>
      </c>
      <c r="D469" s="64">
        <v>0</v>
      </c>
      <c r="E469" s="77">
        <v>1</v>
      </c>
      <c r="F469" s="64">
        <v>0</v>
      </c>
      <c r="G469" s="64">
        <v>0</v>
      </c>
      <c r="H469" s="64">
        <v>1</v>
      </c>
      <c r="I469" s="75">
        <v>87.4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77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77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77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1875</v>
      </c>
      <c r="D473" s="65">
        <v>0</v>
      </c>
      <c r="E473" s="78">
        <v>17</v>
      </c>
      <c r="F473" s="65">
        <v>4</v>
      </c>
      <c r="G473" s="65">
        <v>0</v>
      </c>
      <c r="H473" s="65">
        <v>21</v>
      </c>
      <c r="I473" s="76">
        <v>55.8</v>
      </c>
    </row>
    <row r="474" spans="1:13" ht="19.5" customHeight="1" x14ac:dyDescent="0.35">
      <c r="A474" s="8" t="s">
        <v>21</v>
      </c>
      <c r="B474" s="63"/>
      <c r="C474" s="8" t="s">
        <v>1875</v>
      </c>
      <c r="D474" s="65">
        <v>0</v>
      </c>
      <c r="E474" s="78">
        <v>30</v>
      </c>
      <c r="F474" s="65">
        <v>4</v>
      </c>
      <c r="G474" s="65">
        <v>0</v>
      </c>
      <c r="H474" s="65">
        <v>34</v>
      </c>
      <c r="I474" s="76">
        <v>57.6</v>
      </c>
    </row>
    <row r="475" spans="1:13" ht="19.5" customHeight="1" x14ac:dyDescent="0.15">
      <c r="E475" s="83"/>
    </row>
    <row r="476" spans="1:13" ht="19.5" customHeight="1" x14ac:dyDescent="0.15">
      <c r="E476" s="83"/>
    </row>
    <row r="477" spans="1:13" ht="19.5" customHeight="1" x14ac:dyDescent="0.15">
      <c r="E477" s="83"/>
    </row>
    <row r="478" spans="1:13" ht="19.5" customHeight="1" x14ac:dyDescent="0.15">
      <c r="E478" s="83"/>
    </row>
    <row r="479" spans="1:13" s="25" customFormat="1" ht="19.5" customHeight="1" x14ac:dyDescent="0.15">
      <c r="A479" s="19"/>
      <c r="C479" s="19"/>
      <c r="D479" s="19"/>
      <c r="E479" s="83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E480" s="83"/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84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77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77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1876</v>
      </c>
      <c r="D484" s="64">
        <v>8</v>
      </c>
      <c r="E484" s="77">
        <v>1</v>
      </c>
      <c r="F484" s="64">
        <v>2</v>
      </c>
      <c r="G484" s="64">
        <v>0</v>
      </c>
      <c r="H484" s="64">
        <v>11</v>
      </c>
      <c r="I484" s="79">
        <v>5.82</v>
      </c>
    </row>
    <row r="485" spans="1:13" ht="19.5" customHeight="1" x14ac:dyDescent="0.35">
      <c r="A485" s="92"/>
      <c r="B485" s="61" t="s">
        <v>13</v>
      </c>
      <c r="C485" s="7" t="s">
        <v>1876</v>
      </c>
      <c r="D485" s="64">
        <v>2</v>
      </c>
      <c r="E485" s="77">
        <v>0</v>
      </c>
      <c r="F485" s="64">
        <v>0</v>
      </c>
      <c r="G485" s="64">
        <v>0</v>
      </c>
      <c r="H485" s="64">
        <v>2</v>
      </c>
      <c r="I485" s="79">
        <v>6.4</v>
      </c>
    </row>
    <row r="486" spans="1:13" ht="19.5" customHeight="1" x14ac:dyDescent="0.35">
      <c r="A486" s="92"/>
      <c r="B486" s="61" t="s">
        <v>14</v>
      </c>
      <c r="C486" s="7" t="s">
        <v>100</v>
      </c>
      <c r="D486" s="64">
        <v>0</v>
      </c>
      <c r="E486" s="77">
        <v>0</v>
      </c>
      <c r="F486" s="64">
        <v>0</v>
      </c>
      <c r="G486" s="64">
        <v>0</v>
      </c>
      <c r="H486" s="64">
        <v>0</v>
      </c>
      <c r="I486" s="79">
        <v>0</v>
      </c>
    </row>
    <row r="487" spans="1:13" ht="19.5" customHeight="1" x14ac:dyDescent="0.35">
      <c r="A487" s="92"/>
      <c r="B487" s="61" t="s">
        <v>15</v>
      </c>
      <c r="C487" s="7" t="s">
        <v>100</v>
      </c>
      <c r="D487" s="64">
        <v>0</v>
      </c>
      <c r="E487" s="77">
        <v>0</v>
      </c>
      <c r="F487" s="64">
        <v>0</v>
      </c>
      <c r="G487" s="64">
        <v>0</v>
      </c>
      <c r="H487" s="64">
        <v>0</v>
      </c>
      <c r="I487" s="79">
        <v>0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77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77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77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1876</v>
      </c>
      <c r="D491" s="65">
        <v>10</v>
      </c>
      <c r="E491" s="78">
        <v>1</v>
      </c>
      <c r="F491" s="65">
        <v>2</v>
      </c>
      <c r="G491" s="65">
        <v>0</v>
      </c>
      <c r="H491" s="65">
        <v>13</v>
      </c>
      <c r="I491" s="80">
        <v>5.91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77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77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1876</v>
      </c>
      <c r="D494" s="64">
        <v>7</v>
      </c>
      <c r="E494" s="77">
        <v>1</v>
      </c>
      <c r="F494" s="64">
        <v>0</v>
      </c>
      <c r="G494" s="64">
        <v>0</v>
      </c>
      <c r="H494" s="64">
        <v>8</v>
      </c>
      <c r="I494" s="79">
        <v>5.24</v>
      </c>
    </row>
    <row r="495" spans="1:13" ht="19.5" customHeight="1" x14ac:dyDescent="0.35">
      <c r="A495" s="92"/>
      <c r="B495" s="61" t="s">
        <v>13</v>
      </c>
      <c r="C495" s="7" t="s">
        <v>1876</v>
      </c>
      <c r="D495" s="64">
        <v>8</v>
      </c>
      <c r="E495" s="77">
        <v>1</v>
      </c>
      <c r="F495" s="64">
        <v>1</v>
      </c>
      <c r="G495" s="64">
        <v>0</v>
      </c>
      <c r="H495" s="64">
        <v>10</v>
      </c>
      <c r="I495" s="79">
        <v>6.35</v>
      </c>
    </row>
    <row r="496" spans="1:13" ht="19.5" customHeight="1" x14ac:dyDescent="0.35">
      <c r="A496" s="92"/>
      <c r="B496" s="61" t="s">
        <v>14</v>
      </c>
      <c r="C496" s="7" t="s">
        <v>1876</v>
      </c>
      <c r="D496" s="64">
        <v>1</v>
      </c>
      <c r="E496" s="77">
        <v>1</v>
      </c>
      <c r="F496" s="64">
        <v>0</v>
      </c>
      <c r="G496" s="64">
        <v>0</v>
      </c>
      <c r="H496" s="64">
        <v>2</v>
      </c>
      <c r="I496" s="79">
        <v>6.2</v>
      </c>
    </row>
    <row r="497" spans="1:13" ht="19.5" customHeight="1" x14ac:dyDescent="0.35">
      <c r="A497" s="92"/>
      <c r="B497" s="61" t="s">
        <v>15</v>
      </c>
      <c r="C497" s="7" t="s">
        <v>1876</v>
      </c>
      <c r="D497" s="64">
        <v>1</v>
      </c>
      <c r="E497" s="77">
        <v>0</v>
      </c>
      <c r="F497" s="64">
        <v>0</v>
      </c>
      <c r="G497" s="64">
        <v>0</v>
      </c>
      <c r="H497" s="64">
        <v>1</v>
      </c>
      <c r="I497" s="79">
        <v>3.8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77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77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77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1876</v>
      </c>
      <c r="D501" s="65">
        <v>17</v>
      </c>
      <c r="E501" s="78">
        <v>3</v>
      </c>
      <c r="F501" s="65">
        <v>1</v>
      </c>
      <c r="G501" s="65">
        <v>0</v>
      </c>
      <c r="H501" s="65">
        <v>21</v>
      </c>
      <c r="I501" s="80">
        <v>5.79</v>
      </c>
    </row>
    <row r="502" spans="1:13" ht="19.5" customHeight="1" x14ac:dyDescent="0.35">
      <c r="A502" s="8" t="s">
        <v>21</v>
      </c>
      <c r="B502" s="63"/>
      <c r="C502" s="8" t="s">
        <v>1876</v>
      </c>
      <c r="D502" s="65">
        <v>27</v>
      </c>
      <c r="E502" s="78">
        <v>4</v>
      </c>
      <c r="F502" s="65">
        <v>3</v>
      </c>
      <c r="G502" s="65">
        <v>0</v>
      </c>
      <c r="H502" s="65">
        <v>34</v>
      </c>
      <c r="I502" s="80">
        <v>5.84</v>
      </c>
    </row>
    <row r="503" spans="1:13" ht="19.5" customHeight="1" x14ac:dyDescent="0.15">
      <c r="E503" s="83"/>
    </row>
    <row r="504" spans="1:13" ht="19.5" customHeight="1" x14ac:dyDescent="0.15">
      <c r="E504" s="83"/>
    </row>
    <row r="505" spans="1:13" ht="19.5" customHeight="1" x14ac:dyDescent="0.15">
      <c r="E505" s="83"/>
    </row>
    <row r="506" spans="1:13" ht="19.5" customHeight="1" x14ac:dyDescent="0.15">
      <c r="E506" s="83"/>
      <c r="L506" s="24"/>
    </row>
    <row r="507" spans="1:13" s="25" customFormat="1" ht="19.5" customHeight="1" x14ac:dyDescent="0.15">
      <c r="A507" s="19"/>
      <c r="C507" s="19"/>
      <c r="D507" s="19"/>
      <c r="E507" s="83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E508" s="83"/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84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77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77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1877</v>
      </c>
      <c r="D512" s="64">
        <v>1</v>
      </c>
      <c r="E512" s="77">
        <v>0</v>
      </c>
      <c r="F512" s="64">
        <v>2</v>
      </c>
      <c r="G512" s="64">
        <v>8</v>
      </c>
      <c r="H512" s="64">
        <v>11</v>
      </c>
      <c r="I512" s="75">
        <v>366.7</v>
      </c>
    </row>
    <row r="513" spans="1:13" ht="19.5" customHeight="1" x14ac:dyDescent="0.35">
      <c r="A513" s="92"/>
      <c r="B513" s="61" t="s">
        <v>13</v>
      </c>
      <c r="C513" s="16" t="s">
        <v>1877</v>
      </c>
      <c r="D513" s="64">
        <v>0</v>
      </c>
      <c r="E513" s="77">
        <v>0</v>
      </c>
      <c r="F513" s="64">
        <v>0</v>
      </c>
      <c r="G513" s="64">
        <v>2</v>
      </c>
      <c r="H513" s="64">
        <v>2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100</v>
      </c>
      <c r="D514" s="64">
        <v>0</v>
      </c>
      <c r="E514" s="77">
        <v>0</v>
      </c>
      <c r="F514" s="64">
        <v>0</v>
      </c>
      <c r="G514" s="64">
        <v>0</v>
      </c>
      <c r="H514" s="64">
        <v>0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100</v>
      </c>
      <c r="D515" s="64">
        <v>0</v>
      </c>
      <c r="E515" s="77">
        <v>0</v>
      </c>
      <c r="F515" s="64">
        <v>0</v>
      </c>
      <c r="G515" s="64">
        <v>0</v>
      </c>
      <c r="H515" s="64">
        <v>0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77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77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77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1877</v>
      </c>
      <c r="D519" s="65">
        <v>1</v>
      </c>
      <c r="E519" s="78">
        <v>0</v>
      </c>
      <c r="F519" s="65">
        <v>2</v>
      </c>
      <c r="G519" s="65">
        <v>10</v>
      </c>
      <c r="H519" s="65">
        <v>13</v>
      </c>
      <c r="I519" s="76">
        <v>366.7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77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77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1877</v>
      </c>
      <c r="D522" s="64">
        <v>3</v>
      </c>
      <c r="E522" s="77">
        <v>0</v>
      </c>
      <c r="F522" s="64">
        <v>1</v>
      </c>
      <c r="G522" s="64">
        <v>4</v>
      </c>
      <c r="H522" s="64">
        <v>8</v>
      </c>
      <c r="I522" s="75">
        <v>445.8</v>
      </c>
    </row>
    <row r="523" spans="1:13" ht="19.5" customHeight="1" x14ac:dyDescent="0.35">
      <c r="A523" s="92"/>
      <c r="B523" s="61" t="s">
        <v>13</v>
      </c>
      <c r="C523" s="16" t="s">
        <v>1877</v>
      </c>
      <c r="D523" s="64">
        <v>0</v>
      </c>
      <c r="E523" s="77">
        <v>0</v>
      </c>
      <c r="F523" s="64">
        <v>0</v>
      </c>
      <c r="G523" s="64">
        <v>10</v>
      </c>
      <c r="H523" s="64">
        <v>10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1877</v>
      </c>
      <c r="D524" s="64">
        <v>0</v>
      </c>
      <c r="E524" s="77">
        <v>0</v>
      </c>
      <c r="F524" s="64">
        <v>0</v>
      </c>
      <c r="G524" s="64">
        <v>2</v>
      </c>
      <c r="H524" s="64">
        <v>2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1877</v>
      </c>
      <c r="D525" s="64">
        <v>0</v>
      </c>
      <c r="E525" s="77">
        <v>0</v>
      </c>
      <c r="F525" s="64">
        <v>0</v>
      </c>
      <c r="G525" s="64">
        <v>1</v>
      </c>
      <c r="H525" s="64">
        <v>1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77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77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77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1877</v>
      </c>
      <c r="D529" s="65">
        <v>3</v>
      </c>
      <c r="E529" s="78">
        <v>0</v>
      </c>
      <c r="F529" s="65">
        <v>1</v>
      </c>
      <c r="G529" s="65">
        <v>17</v>
      </c>
      <c r="H529" s="65">
        <v>21</v>
      </c>
      <c r="I529" s="76">
        <v>445.8</v>
      </c>
    </row>
    <row r="530" spans="1:13" ht="19.5" customHeight="1" x14ac:dyDescent="0.35">
      <c r="A530" s="8" t="s">
        <v>21</v>
      </c>
      <c r="B530" s="63"/>
      <c r="C530" s="17" t="s">
        <v>1877</v>
      </c>
      <c r="D530" s="65">
        <v>4</v>
      </c>
      <c r="E530" s="78">
        <v>0</v>
      </c>
      <c r="F530" s="65">
        <v>3</v>
      </c>
      <c r="G530" s="65">
        <v>27</v>
      </c>
      <c r="H530" s="65">
        <v>34</v>
      </c>
      <c r="I530" s="76">
        <v>411.9</v>
      </c>
    </row>
    <row r="531" spans="1:13" ht="19.5" customHeight="1" x14ac:dyDescent="0.15">
      <c r="E531" s="83"/>
    </row>
    <row r="532" spans="1:13" ht="19.5" customHeight="1" x14ac:dyDescent="0.15">
      <c r="E532" s="83"/>
    </row>
    <row r="533" spans="1:13" ht="19.5" customHeight="1" x14ac:dyDescent="0.15">
      <c r="E533" s="83"/>
    </row>
    <row r="534" spans="1:13" ht="19.5" customHeight="1" x14ac:dyDescent="0.15">
      <c r="E534" s="83"/>
      <c r="L534" s="24"/>
    </row>
    <row r="535" spans="1:13" s="25" customFormat="1" ht="19.5" customHeight="1" x14ac:dyDescent="0.15">
      <c r="A535" s="19"/>
      <c r="C535" s="19"/>
      <c r="D535" s="19"/>
      <c r="E535" s="83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E536" s="83"/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84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77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77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1878</v>
      </c>
      <c r="D540" s="64">
        <v>1</v>
      </c>
      <c r="E540" s="77">
        <v>1</v>
      </c>
      <c r="F540" s="64">
        <v>1</v>
      </c>
      <c r="G540" s="64">
        <v>8</v>
      </c>
      <c r="H540" s="64">
        <v>11</v>
      </c>
      <c r="I540" s="79">
        <v>11.83</v>
      </c>
    </row>
    <row r="541" spans="1:13" ht="19.5" customHeight="1" x14ac:dyDescent="0.35">
      <c r="A541" s="92"/>
      <c r="B541" s="61" t="s">
        <v>13</v>
      </c>
      <c r="C541" s="16" t="s">
        <v>1878</v>
      </c>
      <c r="D541" s="64">
        <v>0</v>
      </c>
      <c r="E541" s="77">
        <v>0</v>
      </c>
      <c r="F541" s="64">
        <v>0</v>
      </c>
      <c r="G541" s="64">
        <v>2</v>
      </c>
      <c r="H541" s="64">
        <v>2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100</v>
      </c>
      <c r="D542" s="64">
        <v>0</v>
      </c>
      <c r="E542" s="77">
        <v>0</v>
      </c>
      <c r="F542" s="64">
        <v>0</v>
      </c>
      <c r="G542" s="64">
        <v>0</v>
      </c>
      <c r="H542" s="64">
        <v>0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100</v>
      </c>
      <c r="D543" s="64">
        <v>0</v>
      </c>
      <c r="E543" s="77">
        <v>0</v>
      </c>
      <c r="F543" s="64">
        <v>0</v>
      </c>
      <c r="G543" s="64">
        <v>0</v>
      </c>
      <c r="H543" s="64">
        <v>0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77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77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77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1878</v>
      </c>
      <c r="D547" s="65">
        <v>1</v>
      </c>
      <c r="E547" s="78">
        <v>1</v>
      </c>
      <c r="F547" s="65">
        <v>1</v>
      </c>
      <c r="G547" s="65">
        <v>10</v>
      </c>
      <c r="H547" s="65">
        <v>13</v>
      </c>
      <c r="I547" s="80">
        <v>11.83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77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77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1878</v>
      </c>
      <c r="D550" s="64">
        <v>4</v>
      </c>
      <c r="E550" s="77">
        <v>0</v>
      </c>
      <c r="F550" s="64">
        <v>0</v>
      </c>
      <c r="G550" s="64">
        <v>4</v>
      </c>
      <c r="H550" s="64">
        <v>8</v>
      </c>
      <c r="I550" s="79">
        <v>13.03</v>
      </c>
    </row>
    <row r="551" spans="1:13" ht="19.5" customHeight="1" x14ac:dyDescent="0.35">
      <c r="A551" s="92"/>
      <c r="B551" s="61" t="s">
        <v>13</v>
      </c>
      <c r="C551" s="16" t="s">
        <v>1878</v>
      </c>
      <c r="D551" s="64">
        <v>0</v>
      </c>
      <c r="E551" s="77">
        <v>0</v>
      </c>
      <c r="F551" s="64">
        <v>0</v>
      </c>
      <c r="G551" s="64">
        <v>10</v>
      </c>
      <c r="H551" s="64">
        <v>10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1878</v>
      </c>
      <c r="D552" s="64">
        <v>0</v>
      </c>
      <c r="E552" s="77">
        <v>0</v>
      </c>
      <c r="F552" s="64">
        <v>0</v>
      </c>
      <c r="G552" s="64">
        <v>2</v>
      </c>
      <c r="H552" s="64">
        <v>2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1878</v>
      </c>
      <c r="D553" s="64">
        <v>0</v>
      </c>
      <c r="E553" s="77">
        <v>0</v>
      </c>
      <c r="F553" s="64">
        <v>0</v>
      </c>
      <c r="G553" s="64">
        <v>1</v>
      </c>
      <c r="H553" s="64">
        <v>1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77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77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77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1878</v>
      </c>
      <c r="D557" s="65">
        <v>4</v>
      </c>
      <c r="E557" s="78">
        <v>0</v>
      </c>
      <c r="F557" s="65">
        <v>0</v>
      </c>
      <c r="G557" s="65">
        <v>17</v>
      </c>
      <c r="H557" s="65">
        <v>21</v>
      </c>
      <c r="I557" s="80">
        <v>13.03</v>
      </c>
    </row>
    <row r="558" spans="1:13" ht="19.5" customHeight="1" x14ac:dyDescent="0.35">
      <c r="A558" s="8" t="s">
        <v>21</v>
      </c>
      <c r="B558" s="63"/>
      <c r="C558" s="17" t="s">
        <v>1878</v>
      </c>
      <c r="D558" s="65">
        <v>5</v>
      </c>
      <c r="E558" s="78">
        <v>1</v>
      </c>
      <c r="F558" s="65">
        <v>1</v>
      </c>
      <c r="G558" s="65">
        <v>27</v>
      </c>
      <c r="H558" s="65">
        <v>34</v>
      </c>
      <c r="I558" s="80">
        <v>12.51</v>
      </c>
    </row>
    <row r="559" spans="1:13" ht="19.5" customHeight="1" x14ac:dyDescent="0.15">
      <c r="E559" s="83"/>
    </row>
    <row r="560" spans="1:13" ht="19.5" customHeight="1" x14ac:dyDescent="0.15">
      <c r="E560" s="83"/>
    </row>
    <row r="561" spans="1:13" ht="19.5" customHeight="1" x14ac:dyDescent="0.15">
      <c r="E561" s="83"/>
    </row>
    <row r="562" spans="1:13" ht="19.5" customHeight="1" x14ac:dyDescent="0.15">
      <c r="E562" s="83"/>
      <c r="L562" s="24"/>
    </row>
    <row r="563" spans="1:13" s="25" customFormat="1" ht="19.5" customHeight="1" x14ac:dyDescent="0.15">
      <c r="A563" s="19"/>
      <c r="C563" s="19"/>
      <c r="D563" s="19"/>
      <c r="E563" s="83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E564" s="83"/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84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77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77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1879</v>
      </c>
      <c r="D568" s="64">
        <v>2</v>
      </c>
      <c r="E568" s="77">
        <v>0</v>
      </c>
      <c r="F568" s="64">
        <v>1</v>
      </c>
      <c r="G568" s="64">
        <v>8</v>
      </c>
      <c r="H568" s="64">
        <v>11</v>
      </c>
      <c r="I568" s="79">
        <v>36.33</v>
      </c>
    </row>
    <row r="569" spans="1:13" ht="19.5" customHeight="1" x14ac:dyDescent="0.35">
      <c r="A569" s="92"/>
      <c r="B569" s="61" t="s">
        <v>13</v>
      </c>
      <c r="C569" s="16" t="s">
        <v>1879</v>
      </c>
      <c r="D569" s="64">
        <v>0</v>
      </c>
      <c r="E569" s="77">
        <v>0</v>
      </c>
      <c r="F569" s="64">
        <v>0</v>
      </c>
      <c r="G569" s="64">
        <v>2</v>
      </c>
      <c r="H569" s="64">
        <v>2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100</v>
      </c>
      <c r="D570" s="64">
        <v>0</v>
      </c>
      <c r="E570" s="77">
        <v>0</v>
      </c>
      <c r="F570" s="64">
        <v>0</v>
      </c>
      <c r="G570" s="64">
        <v>0</v>
      </c>
      <c r="H570" s="64">
        <v>0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100</v>
      </c>
      <c r="D571" s="64">
        <v>0</v>
      </c>
      <c r="E571" s="77">
        <v>0</v>
      </c>
      <c r="F571" s="64">
        <v>0</v>
      </c>
      <c r="G571" s="64">
        <v>0</v>
      </c>
      <c r="H571" s="64">
        <v>0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77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77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77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1879</v>
      </c>
      <c r="D575" s="65">
        <v>2</v>
      </c>
      <c r="E575" s="78">
        <v>0</v>
      </c>
      <c r="F575" s="65">
        <v>1</v>
      </c>
      <c r="G575" s="65">
        <v>10</v>
      </c>
      <c r="H575" s="65">
        <v>13</v>
      </c>
      <c r="I575" s="80">
        <v>36.33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77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77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1879</v>
      </c>
      <c r="D578" s="64">
        <v>3</v>
      </c>
      <c r="E578" s="77">
        <v>1</v>
      </c>
      <c r="F578" s="64">
        <v>0</v>
      </c>
      <c r="G578" s="64">
        <v>4</v>
      </c>
      <c r="H578" s="64">
        <v>8</v>
      </c>
      <c r="I578" s="79">
        <v>39.85</v>
      </c>
    </row>
    <row r="579" spans="1:13" ht="19.5" customHeight="1" x14ac:dyDescent="0.35">
      <c r="A579" s="92"/>
      <c r="B579" s="61" t="s">
        <v>13</v>
      </c>
      <c r="C579" s="16" t="s">
        <v>1879</v>
      </c>
      <c r="D579" s="64">
        <v>0</v>
      </c>
      <c r="E579" s="77">
        <v>0</v>
      </c>
      <c r="F579" s="64">
        <v>0</v>
      </c>
      <c r="G579" s="64">
        <v>10</v>
      </c>
      <c r="H579" s="64">
        <v>10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1879</v>
      </c>
      <c r="D580" s="64">
        <v>0</v>
      </c>
      <c r="E580" s="77">
        <v>0</v>
      </c>
      <c r="F580" s="64">
        <v>0</v>
      </c>
      <c r="G580" s="64">
        <v>2</v>
      </c>
      <c r="H580" s="64">
        <v>2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1879</v>
      </c>
      <c r="D581" s="64">
        <v>0</v>
      </c>
      <c r="E581" s="77">
        <v>0</v>
      </c>
      <c r="F581" s="64">
        <v>0</v>
      </c>
      <c r="G581" s="64">
        <v>1</v>
      </c>
      <c r="H581" s="64">
        <v>1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77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77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77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1879</v>
      </c>
      <c r="D585" s="65">
        <v>3</v>
      </c>
      <c r="E585" s="78">
        <v>1</v>
      </c>
      <c r="F585" s="65">
        <v>0</v>
      </c>
      <c r="G585" s="65">
        <v>17</v>
      </c>
      <c r="H585" s="65">
        <v>21</v>
      </c>
      <c r="I585" s="80">
        <v>39.85</v>
      </c>
    </row>
    <row r="586" spans="1:13" ht="19.5" customHeight="1" x14ac:dyDescent="0.35">
      <c r="A586" s="8" t="s">
        <v>21</v>
      </c>
      <c r="B586" s="63"/>
      <c r="C586" s="17" t="s">
        <v>1879</v>
      </c>
      <c r="D586" s="65">
        <v>5</v>
      </c>
      <c r="E586" s="78">
        <v>1</v>
      </c>
      <c r="F586" s="65">
        <v>1</v>
      </c>
      <c r="G586" s="65">
        <v>27</v>
      </c>
      <c r="H586" s="65">
        <v>34</v>
      </c>
      <c r="I586" s="80">
        <v>38.340000000000003</v>
      </c>
    </row>
    <row r="587" spans="1:13" ht="19.5" customHeight="1" x14ac:dyDescent="0.15">
      <c r="E587" s="83"/>
    </row>
    <row r="588" spans="1:13" ht="19.5" customHeight="1" x14ac:dyDescent="0.15">
      <c r="E588" s="83"/>
    </row>
    <row r="589" spans="1:13" ht="19.5" customHeight="1" x14ac:dyDescent="0.15">
      <c r="E589" s="83"/>
    </row>
    <row r="590" spans="1:13" ht="19.5" customHeight="1" x14ac:dyDescent="0.15">
      <c r="E590" s="83"/>
    </row>
    <row r="591" spans="1:13" ht="19.5" customHeight="1" x14ac:dyDescent="0.15">
      <c r="E591" s="83"/>
      <c r="K591" s="19" t="s">
        <v>177</v>
      </c>
    </row>
    <row r="592" spans="1:13" ht="19.5" customHeight="1" x14ac:dyDescent="0.15">
      <c r="A592" s="19" t="s">
        <v>176</v>
      </c>
      <c r="E592" s="83"/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84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77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77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1880</v>
      </c>
      <c r="D596" s="64">
        <v>0</v>
      </c>
      <c r="E596" s="77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1880</v>
      </c>
      <c r="D597" s="64">
        <v>0</v>
      </c>
      <c r="E597" s="77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100</v>
      </c>
      <c r="D598" s="64">
        <v>0</v>
      </c>
      <c r="E598" s="77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100</v>
      </c>
      <c r="D599" s="64">
        <v>0</v>
      </c>
      <c r="E599" s="77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77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77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77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1880</v>
      </c>
      <c r="D603" s="65">
        <v>0</v>
      </c>
      <c r="E603" s="78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77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77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1880</v>
      </c>
      <c r="D606" s="64">
        <v>0</v>
      </c>
      <c r="E606" s="77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1880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1880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1880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1880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1880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7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1534</v>
      </c>
      <c r="D1" s="19" t="s">
        <v>2037</v>
      </c>
      <c r="F1" s="19" t="s">
        <v>158</v>
      </c>
      <c r="G1" s="19">
        <f>H26</f>
        <v>111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1881</v>
      </c>
      <c r="D7" s="64" t="s">
        <v>160</v>
      </c>
      <c r="E7" s="64" t="s">
        <v>162</v>
      </c>
      <c r="F7" s="64" t="s">
        <v>160</v>
      </c>
      <c r="G7" s="64" t="s">
        <v>160</v>
      </c>
      <c r="H7" s="64" t="s">
        <v>162</v>
      </c>
      <c r="I7" s="66" t="s">
        <v>202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1881</v>
      </c>
      <c r="D8" s="64" t="s">
        <v>179</v>
      </c>
      <c r="E8" s="64" t="s">
        <v>318</v>
      </c>
      <c r="F8" s="64" t="s">
        <v>180</v>
      </c>
      <c r="G8" s="64" t="s">
        <v>160</v>
      </c>
      <c r="H8" s="64" t="s">
        <v>215</v>
      </c>
      <c r="I8" s="66" t="s">
        <v>214</v>
      </c>
    </row>
    <row r="9" spans="1:14" ht="19.5" customHeight="1" x14ac:dyDescent="0.35">
      <c r="A9" s="92"/>
      <c r="B9" s="61" t="s">
        <v>13</v>
      </c>
      <c r="C9" s="7" t="s">
        <v>1881</v>
      </c>
      <c r="D9" s="64" t="s">
        <v>179</v>
      </c>
      <c r="E9" s="64" t="s">
        <v>180</v>
      </c>
      <c r="F9" s="64" t="s">
        <v>220</v>
      </c>
      <c r="G9" s="64" t="s">
        <v>160</v>
      </c>
      <c r="H9" s="64" t="s">
        <v>380</v>
      </c>
      <c r="I9" s="66" t="s">
        <v>185</v>
      </c>
    </row>
    <row r="10" spans="1:14" ht="19.5" customHeight="1" x14ac:dyDescent="0.35">
      <c r="A10" s="92"/>
      <c r="B10" s="61" t="s">
        <v>14</v>
      </c>
      <c r="C10" s="7" t="s">
        <v>1881</v>
      </c>
      <c r="D10" s="64" t="s">
        <v>160</v>
      </c>
      <c r="E10" s="64" t="s">
        <v>222</v>
      </c>
      <c r="F10" s="64" t="s">
        <v>178</v>
      </c>
      <c r="G10" s="64" t="s">
        <v>160</v>
      </c>
      <c r="H10" s="64" t="s">
        <v>220</v>
      </c>
      <c r="I10" s="66" t="s">
        <v>550</v>
      </c>
    </row>
    <row r="11" spans="1:14" ht="19.5" customHeight="1" x14ac:dyDescent="0.35">
      <c r="A11" s="92"/>
      <c r="B11" s="61" t="s">
        <v>15</v>
      </c>
      <c r="C11" s="7" t="s">
        <v>1881</v>
      </c>
      <c r="D11" s="64" t="s">
        <v>162</v>
      </c>
      <c r="E11" s="64" t="s">
        <v>180</v>
      </c>
      <c r="F11" s="64" t="s">
        <v>160</v>
      </c>
      <c r="G11" s="64" t="s">
        <v>160</v>
      </c>
      <c r="H11" s="64" t="s">
        <v>180</v>
      </c>
      <c r="I11" s="66" t="s">
        <v>735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1881</v>
      </c>
      <c r="D15" s="64" t="s">
        <v>222</v>
      </c>
      <c r="E15" s="64" t="s">
        <v>341</v>
      </c>
      <c r="F15" s="64" t="s">
        <v>287</v>
      </c>
      <c r="G15" s="64" t="s">
        <v>160</v>
      </c>
      <c r="H15" s="64" t="s">
        <v>217</v>
      </c>
      <c r="I15" s="66" t="s">
        <v>445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1881</v>
      </c>
      <c r="D18" s="64" t="s">
        <v>204</v>
      </c>
      <c r="E18" s="64" t="s">
        <v>331</v>
      </c>
      <c r="F18" s="64" t="s">
        <v>163</v>
      </c>
      <c r="G18" s="64" t="s">
        <v>160</v>
      </c>
      <c r="H18" s="64" t="s">
        <v>410</v>
      </c>
      <c r="I18" s="66" t="s">
        <v>371</v>
      </c>
    </row>
    <row r="19" spans="1:13" ht="19.5" customHeight="1" x14ac:dyDescent="0.35">
      <c r="A19" s="92"/>
      <c r="B19" s="61" t="s">
        <v>13</v>
      </c>
      <c r="C19" s="7" t="s">
        <v>1881</v>
      </c>
      <c r="D19" s="64" t="s">
        <v>204</v>
      </c>
      <c r="E19" s="64" t="s">
        <v>192</v>
      </c>
      <c r="F19" s="64" t="s">
        <v>222</v>
      </c>
      <c r="G19" s="64" t="s">
        <v>160</v>
      </c>
      <c r="H19" s="64" t="s">
        <v>186</v>
      </c>
      <c r="I19" s="66" t="s">
        <v>164</v>
      </c>
    </row>
    <row r="20" spans="1:13" ht="19.5" customHeight="1" x14ac:dyDescent="0.35">
      <c r="A20" s="92"/>
      <c r="B20" s="61" t="s">
        <v>14</v>
      </c>
      <c r="C20" s="7" t="s">
        <v>1881</v>
      </c>
      <c r="D20" s="64" t="s">
        <v>160</v>
      </c>
      <c r="E20" s="64" t="s">
        <v>163</v>
      </c>
      <c r="F20" s="64" t="s">
        <v>222</v>
      </c>
      <c r="G20" s="64" t="s">
        <v>160</v>
      </c>
      <c r="H20" s="64" t="s">
        <v>331</v>
      </c>
      <c r="I20" s="66" t="s">
        <v>185</v>
      </c>
    </row>
    <row r="21" spans="1:13" ht="19.5" customHeight="1" x14ac:dyDescent="0.35">
      <c r="A21" s="92"/>
      <c r="B21" s="61" t="s">
        <v>15</v>
      </c>
      <c r="C21" s="7" t="s">
        <v>1881</v>
      </c>
      <c r="D21" s="64" t="s">
        <v>160</v>
      </c>
      <c r="E21" s="64" t="s">
        <v>179</v>
      </c>
      <c r="F21" s="64" t="s">
        <v>162</v>
      </c>
      <c r="G21" s="64" t="s">
        <v>160</v>
      </c>
      <c r="H21" s="64" t="s">
        <v>204</v>
      </c>
      <c r="I21" s="66" t="s">
        <v>214</v>
      </c>
    </row>
    <row r="22" spans="1:13" ht="19.5" customHeight="1" x14ac:dyDescent="0.35">
      <c r="A22" s="92"/>
      <c r="B22" s="61" t="s">
        <v>16</v>
      </c>
      <c r="C22" s="7" t="s">
        <v>1881</v>
      </c>
      <c r="D22" s="64" t="s">
        <v>160</v>
      </c>
      <c r="E22" s="64" t="s">
        <v>160</v>
      </c>
      <c r="F22" s="64" t="s">
        <v>162</v>
      </c>
      <c r="G22" s="64" t="s">
        <v>160</v>
      </c>
      <c r="H22" s="64" t="s">
        <v>162</v>
      </c>
      <c r="I22" s="66" t="s">
        <v>376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1881</v>
      </c>
      <c r="D25" s="65">
        <v>6</v>
      </c>
      <c r="E25" s="65">
        <v>43</v>
      </c>
      <c r="F25" s="65">
        <v>20</v>
      </c>
      <c r="G25" s="65">
        <v>0</v>
      </c>
      <c r="H25" s="65">
        <v>63</v>
      </c>
      <c r="I25" s="67">
        <v>23.8</v>
      </c>
    </row>
    <row r="26" spans="1:13" ht="19.5" customHeight="1" x14ac:dyDescent="0.35">
      <c r="A26" s="8" t="s">
        <v>21</v>
      </c>
      <c r="B26" s="63"/>
      <c r="C26" s="8" t="s">
        <v>1881</v>
      </c>
      <c r="D26" s="65">
        <v>11</v>
      </c>
      <c r="E26" s="65">
        <v>72</v>
      </c>
      <c r="F26" s="65">
        <v>39</v>
      </c>
      <c r="G26" s="65">
        <v>0</v>
      </c>
      <c r="H26" s="65">
        <v>111</v>
      </c>
      <c r="I26" s="67">
        <v>24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1882</v>
      </c>
      <c r="D35" s="64" t="s">
        <v>160</v>
      </c>
      <c r="E35" s="64" t="s">
        <v>162</v>
      </c>
      <c r="F35" s="64" t="s">
        <v>160</v>
      </c>
      <c r="G35" s="64" t="s">
        <v>162</v>
      </c>
      <c r="H35" s="66" t="s">
        <v>869</v>
      </c>
      <c r="M35" s="3"/>
    </row>
    <row r="36" spans="1:13" ht="19.5" customHeight="1" x14ac:dyDescent="0.35">
      <c r="A36" s="92"/>
      <c r="B36" s="61" t="s">
        <v>12</v>
      </c>
      <c r="C36" s="7" t="s">
        <v>1882</v>
      </c>
      <c r="D36" s="64" t="s">
        <v>160</v>
      </c>
      <c r="E36" s="64" t="s">
        <v>179</v>
      </c>
      <c r="F36" s="64" t="s">
        <v>380</v>
      </c>
      <c r="G36" s="64" t="s">
        <v>215</v>
      </c>
      <c r="H36" s="66" t="s">
        <v>587</v>
      </c>
    </row>
    <row r="37" spans="1:13" ht="19.5" customHeight="1" x14ac:dyDescent="0.35">
      <c r="A37" s="92"/>
      <c r="B37" s="61" t="s">
        <v>13</v>
      </c>
      <c r="C37" s="7" t="s">
        <v>1882</v>
      </c>
      <c r="D37" s="64" t="s">
        <v>160</v>
      </c>
      <c r="E37" s="64" t="s">
        <v>160</v>
      </c>
      <c r="F37" s="64" t="s">
        <v>380</v>
      </c>
      <c r="G37" s="64" t="s">
        <v>380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1882</v>
      </c>
      <c r="D38" s="64" t="s">
        <v>160</v>
      </c>
      <c r="E38" s="64" t="s">
        <v>160</v>
      </c>
      <c r="F38" s="64" t="s">
        <v>220</v>
      </c>
      <c r="G38" s="64" t="s">
        <v>220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1882</v>
      </c>
      <c r="D39" s="64" t="s">
        <v>160</v>
      </c>
      <c r="E39" s="64" t="s">
        <v>160</v>
      </c>
      <c r="F39" s="64" t="s">
        <v>180</v>
      </c>
      <c r="G39" s="64" t="s">
        <v>180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1882</v>
      </c>
      <c r="D43" s="64" t="s">
        <v>160</v>
      </c>
      <c r="E43" s="64" t="s">
        <v>204</v>
      </c>
      <c r="F43" s="64" t="s">
        <v>370</v>
      </c>
      <c r="G43" s="64" t="s">
        <v>217</v>
      </c>
      <c r="H43" s="66" t="s">
        <v>1029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1882</v>
      </c>
      <c r="D46" s="64" t="s">
        <v>160</v>
      </c>
      <c r="E46" s="64" t="s">
        <v>160</v>
      </c>
      <c r="F46" s="64" t="s">
        <v>410</v>
      </c>
      <c r="G46" s="64" t="s">
        <v>410</v>
      </c>
      <c r="H46" s="66">
        <v>0</v>
      </c>
    </row>
    <row r="47" spans="1:13" ht="19.5" customHeight="1" x14ac:dyDescent="0.35">
      <c r="A47" s="92"/>
      <c r="B47" s="61" t="s">
        <v>13</v>
      </c>
      <c r="C47" s="7" t="s">
        <v>1882</v>
      </c>
      <c r="D47" s="64" t="s">
        <v>160</v>
      </c>
      <c r="E47" s="64" t="s">
        <v>160</v>
      </c>
      <c r="F47" s="64" t="s">
        <v>186</v>
      </c>
      <c r="G47" s="64" t="s">
        <v>186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1882</v>
      </c>
      <c r="D48" s="64" t="s">
        <v>160</v>
      </c>
      <c r="E48" s="64" t="s">
        <v>160</v>
      </c>
      <c r="F48" s="64" t="s">
        <v>331</v>
      </c>
      <c r="G48" s="64" t="s">
        <v>331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1882</v>
      </c>
      <c r="D49" s="64" t="s">
        <v>160</v>
      </c>
      <c r="E49" s="64" t="s">
        <v>160</v>
      </c>
      <c r="F49" s="64" t="s">
        <v>204</v>
      </c>
      <c r="G49" s="64" t="s">
        <v>204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1882</v>
      </c>
      <c r="D50" s="64" t="s">
        <v>160</v>
      </c>
      <c r="E50" s="64" t="s">
        <v>160</v>
      </c>
      <c r="F50" s="64" t="s">
        <v>162</v>
      </c>
      <c r="G50" s="64" t="s">
        <v>162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1882</v>
      </c>
      <c r="D53" s="64" t="s">
        <v>160</v>
      </c>
      <c r="E53" s="64" t="s">
        <v>160</v>
      </c>
      <c r="F53" s="64" t="s">
        <v>229</v>
      </c>
      <c r="G53" s="64" t="s">
        <v>229</v>
      </c>
      <c r="H53" s="66">
        <v>0</v>
      </c>
    </row>
    <row r="54" spans="1:13" ht="19.5" customHeight="1" x14ac:dyDescent="0.35">
      <c r="A54" s="8" t="s">
        <v>21</v>
      </c>
      <c r="B54" s="63"/>
      <c r="C54" s="8" t="s">
        <v>1882</v>
      </c>
      <c r="D54" s="65">
        <v>0</v>
      </c>
      <c r="E54" s="65">
        <v>3</v>
      </c>
      <c r="F54" s="65">
        <v>108</v>
      </c>
      <c r="G54" s="65">
        <v>111</v>
      </c>
      <c r="H54" s="67">
        <v>98.1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1883</v>
      </c>
      <c r="D63" s="64" t="s">
        <v>160</v>
      </c>
      <c r="E63" s="64" t="s">
        <v>160</v>
      </c>
      <c r="F63" s="64" t="s">
        <v>162</v>
      </c>
      <c r="G63" s="64" t="s">
        <v>160</v>
      </c>
      <c r="H63" s="64" t="s">
        <v>162</v>
      </c>
      <c r="I63" s="66" t="s">
        <v>1219</v>
      </c>
      <c r="M63" s="3"/>
    </row>
    <row r="64" spans="1:13" ht="19.5" customHeight="1" x14ac:dyDescent="0.35">
      <c r="A64" s="92"/>
      <c r="B64" s="61" t="s">
        <v>12</v>
      </c>
      <c r="C64" s="7" t="s">
        <v>1883</v>
      </c>
      <c r="D64" s="64" t="s">
        <v>331</v>
      </c>
      <c r="E64" s="64" t="s">
        <v>160</v>
      </c>
      <c r="F64" s="64" t="s">
        <v>178</v>
      </c>
      <c r="G64" s="64" t="s">
        <v>160</v>
      </c>
      <c r="H64" s="64" t="s">
        <v>215</v>
      </c>
      <c r="I64" s="66" t="s">
        <v>657</v>
      </c>
    </row>
    <row r="65" spans="1:13" ht="19.5" customHeight="1" x14ac:dyDescent="0.35">
      <c r="A65" s="92"/>
      <c r="B65" s="61" t="s">
        <v>13</v>
      </c>
      <c r="C65" s="7" t="s">
        <v>1883</v>
      </c>
      <c r="D65" s="64" t="s">
        <v>180</v>
      </c>
      <c r="E65" s="64" t="s">
        <v>204</v>
      </c>
      <c r="F65" s="64" t="s">
        <v>180</v>
      </c>
      <c r="G65" s="64" t="s">
        <v>160</v>
      </c>
      <c r="H65" s="64" t="s">
        <v>380</v>
      </c>
      <c r="I65" s="66" t="s">
        <v>1308</v>
      </c>
    </row>
    <row r="66" spans="1:13" ht="19.5" customHeight="1" x14ac:dyDescent="0.35">
      <c r="A66" s="92"/>
      <c r="B66" s="61" t="s">
        <v>14</v>
      </c>
      <c r="C66" s="7" t="s">
        <v>1883</v>
      </c>
      <c r="D66" s="64" t="s">
        <v>222</v>
      </c>
      <c r="E66" s="64" t="s">
        <v>179</v>
      </c>
      <c r="F66" s="64" t="s">
        <v>179</v>
      </c>
      <c r="G66" s="64" t="s">
        <v>160</v>
      </c>
      <c r="H66" s="64" t="s">
        <v>220</v>
      </c>
      <c r="I66" s="66" t="s">
        <v>652</v>
      </c>
    </row>
    <row r="67" spans="1:13" ht="19.5" customHeight="1" x14ac:dyDescent="0.35">
      <c r="A67" s="92"/>
      <c r="B67" s="61" t="s">
        <v>15</v>
      </c>
      <c r="C67" s="7" t="s">
        <v>1883</v>
      </c>
      <c r="D67" s="64" t="s">
        <v>204</v>
      </c>
      <c r="E67" s="64" t="s">
        <v>162</v>
      </c>
      <c r="F67" s="64" t="s">
        <v>179</v>
      </c>
      <c r="G67" s="64" t="s">
        <v>160</v>
      </c>
      <c r="H67" s="64" t="s">
        <v>180</v>
      </c>
      <c r="I67" s="66" t="s">
        <v>278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1883</v>
      </c>
      <c r="D71" s="64" t="s">
        <v>518</v>
      </c>
      <c r="E71" s="64" t="s">
        <v>180</v>
      </c>
      <c r="F71" s="64" t="s">
        <v>380</v>
      </c>
      <c r="G71" s="64" t="s">
        <v>160</v>
      </c>
      <c r="H71" s="64" t="s">
        <v>217</v>
      </c>
      <c r="I71" s="66" t="s">
        <v>1112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1883</v>
      </c>
      <c r="D74" s="64" t="s">
        <v>318</v>
      </c>
      <c r="E74" s="64" t="s">
        <v>163</v>
      </c>
      <c r="F74" s="64" t="s">
        <v>179</v>
      </c>
      <c r="G74" s="64" t="s">
        <v>160</v>
      </c>
      <c r="H74" s="64" t="s">
        <v>410</v>
      </c>
      <c r="I74" s="66" t="s">
        <v>477</v>
      </c>
    </row>
    <row r="75" spans="1:13" ht="19.5" customHeight="1" x14ac:dyDescent="0.35">
      <c r="A75" s="92"/>
      <c r="B75" s="61" t="s">
        <v>13</v>
      </c>
      <c r="C75" s="7" t="s">
        <v>1883</v>
      </c>
      <c r="D75" s="64" t="s">
        <v>235</v>
      </c>
      <c r="E75" s="64" t="s">
        <v>222</v>
      </c>
      <c r="F75" s="64" t="s">
        <v>163</v>
      </c>
      <c r="G75" s="64" t="s">
        <v>160</v>
      </c>
      <c r="H75" s="64" t="s">
        <v>186</v>
      </c>
      <c r="I75" s="66" t="s">
        <v>656</v>
      </c>
    </row>
    <row r="76" spans="1:13" ht="19.5" customHeight="1" x14ac:dyDescent="0.35">
      <c r="A76" s="92"/>
      <c r="B76" s="61" t="s">
        <v>14</v>
      </c>
      <c r="C76" s="7" t="s">
        <v>1883</v>
      </c>
      <c r="D76" s="64" t="s">
        <v>222</v>
      </c>
      <c r="E76" s="64" t="s">
        <v>204</v>
      </c>
      <c r="F76" s="64" t="s">
        <v>222</v>
      </c>
      <c r="G76" s="64" t="s">
        <v>160</v>
      </c>
      <c r="H76" s="64" t="s">
        <v>331</v>
      </c>
      <c r="I76" s="66" t="s">
        <v>274</v>
      </c>
    </row>
    <row r="77" spans="1:13" ht="19.5" customHeight="1" x14ac:dyDescent="0.35">
      <c r="A77" s="92"/>
      <c r="B77" s="61" t="s">
        <v>15</v>
      </c>
      <c r="C77" s="7" t="s">
        <v>1883</v>
      </c>
      <c r="D77" s="64" t="s">
        <v>162</v>
      </c>
      <c r="E77" s="64" t="s">
        <v>160</v>
      </c>
      <c r="F77" s="64" t="s">
        <v>179</v>
      </c>
      <c r="G77" s="64" t="s">
        <v>160</v>
      </c>
      <c r="H77" s="64" t="s">
        <v>204</v>
      </c>
      <c r="I77" s="66" t="s">
        <v>254</v>
      </c>
    </row>
    <row r="78" spans="1:13" ht="19.5" customHeight="1" x14ac:dyDescent="0.35">
      <c r="A78" s="92"/>
      <c r="B78" s="61" t="s">
        <v>16</v>
      </c>
      <c r="C78" s="7" t="s">
        <v>1883</v>
      </c>
      <c r="D78" s="64" t="s">
        <v>162</v>
      </c>
      <c r="E78" s="64" t="s">
        <v>160</v>
      </c>
      <c r="F78" s="64" t="s">
        <v>160</v>
      </c>
      <c r="G78" s="64" t="s">
        <v>160</v>
      </c>
      <c r="H78" s="64" t="s">
        <v>162</v>
      </c>
      <c r="I78" s="66" t="s">
        <v>477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1883</v>
      </c>
      <c r="D81" s="64" t="s">
        <v>323</v>
      </c>
      <c r="E81" s="64" t="s">
        <v>233</v>
      </c>
      <c r="F81" s="64" t="s">
        <v>215</v>
      </c>
      <c r="G81" s="64" t="s">
        <v>160</v>
      </c>
      <c r="H81" s="64" t="s">
        <v>229</v>
      </c>
      <c r="I81" s="66" t="s">
        <v>1090</v>
      </c>
    </row>
    <row r="82" spans="1:13" ht="19.5" customHeight="1" x14ac:dyDescent="0.35">
      <c r="A82" s="8" t="s">
        <v>21</v>
      </c>
      <c r="B82" s="63"/>
      <c r="C82" s="17" t="s">
        <v>1883</v>
      </c>
      <c r="D82" s="65">
        <v>57</v>
      </c>
      <c r="E82" s="65">
        <v>22</v>
      </c>
      <c r="F82" s="65">
        <v>32</v>
      </c>
      <c r="G82" s="65">
        <v>0</v>
      </c>
      <c r="H82" s="65">
        <v>111</v>
      </c>
      <c r="I82" s="67">
        <v>131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1884</v>
      </c>
      <c r="D91" s="64" t="s">
        <v>160</v>
      </c>
      <c r="E91" s="64" t="s">
        <v>160</v>
      </c>
      <c r="F91" s="64" t="s">
        <v>162</v>
      </c>
      <c r="G91" s="64" t="s">
        <v>160</v>
      </c>
      <c r="H91" s="64" t="s">
        <v>162</v>
      </c>
      <c r="I91" s="66" t="s">
        <v>248</v>
      </c>
      <c r="M91" s="3"/>
    </row>
    <row r="92" spans="1:13" ht="19.5" customHeight="1" x14ac:dyDescent="0.35">
      <c r="A92" s="92"/>
      <c r="B92" s="61" t="s">
        <v>12</v>
      </c>
      <c r="C92" s="7" t="s">
        <v>1884</v>
      </c>
      <c r="D92" s="64" t="s">
        <v>233</v>
      </c>
      <c r="E92" s="64" t="s">
        <v>162</v>
      </c>
      <c r="F92" s="64" t="s">
        <v>160</v>
      </c>
      <c r="G92" s="64" t="s">
        <v>160</v>
      </c>
      <c r="H92" s="64" t="s">
        <v>215</v>
      </c>
      <c r="I92" s="66" t="s">
        <v>1285</v>
      </c>
    </row>
    <row r="93" spans="1:13" ht="19.5" customHeight="1" x14ac:dyDescent="0.35">
      <c r="A93" s="92"/>
      <c r="B93" s="61" t="s">
        <v>13</v>
      </c>
      <c r="C93" s="7" t="s">
        <v>1884</v>
      </c>
      <c r="D93" s="64" t="s">
        <v>331</v>
      </c>
      <c r="E93" s="64" t="s">
        <v>160</v>
      </c>
      <c r="F93" s="64" t="s">
        <v>179</v>
      </c>
      <c r="G93" s="64" t="s">
        <v>160</v>
      </c>
      <c r="H93" s="64" t="s">
        <v>380</v>
      </c>
      <c r="I93" s="66" t="s">
        <v>672</v>
      </c>
    </row>
    <row r="94" spans="1:13" ht="19.5" customHeight="1" x14ac:dyDescent="0.35">
      <c r="A94" s="92"/>
      <c r="B94" s="61" t="s">
        <v>14</v>
      </c>
      <c r="C94" s="7" t="s">
        <v>1884</v>
      </c>
      <c r="D94" s="64" t="s">
        <v>220</v>
      </c>
      <c r="E94" s="64" t="s">
        <v>160</v>
      </c>
      <c r="F94" s="64" t="s">
        <v>160</v>
      </c>
      <c r="G94" s="64" t="s">
        <v>160</v>
      </c>
      <c r="H94" s="64" t="s">
        <v>220</v>
      </c>
      <c r="I94" s="66" t="s">
        <v>298</v>
      </c>
    </row>
    <row r="95" spans="1:13" ht="19.5" customHeight="1" x14ac:dyDescent="0.35">
      <c r="A95" s="92"/>
      <c r="B95" s="61" t="s">
        <v>15</v>
      </c>
      <c r="C95" s="7" t="s">
        <v>1884</v>
      </c>
      <c r="D95" s="64" t="s">
        <v>222</v>
      </c>
      <c r="E95" s="64" t="s">
        <v>162</v>
      </c>
      <c r="F95" s="64" t="s">
        <v>160</v>
      </c>
      <c r="G95" s="64" t="s">
        <v>160</v>
      </c>
      <c r="H95" s="64" t="s">
        <v>180</v>
      </c>
      <c r="I95" s="66" t="s">
        <v>292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1884</v>
      </c>
      <c r="D99" s="64" t="s">
        <v>673</v>
      </c>
      <c r="E99" s="64" t="s">
        <v>179</v>
      </c>
      <c r="F99" s="64" t="s">
        <v>204</v>
      </c>
      <c r="G99" s="64" t="s">
        <v>160</v>
      </c>
      <c r="H99" s="64" t="s">
        <v>217</v>
      </c>
      <c r="I99" s="66" t="s">
        <v>885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1884</v>
      </c>
      <c r="D102" s="64" t="s">
        <v>313</v>
      </c>
      <c r="E102" s="64" t="s">
        <v>179</v>
      </c>
      <c r="F102" s="64" t="s">
        <v>162</v>
      </c>
      <c r="G102" s="64" t="s">
        <v>160</v>
      </c>
      <c r="H102" s="64" t="s">
        <v>410</v>
      </c>
      <c r="I102" s="66" t="s">
        <v>883</v>
      </c>
    </row>
    <row r="103" spans="1:13" ht="19.5" customHeight="1" x14ac:dyDescent="0.35">
      <c r="A103" s="92"/>
      <c r="B103" s="61" t="s">
        <v>13</v>
      </c>
      <c r="C103" s="7" t="s">
        <v>1884</v>
      </c>
      <c r="D103" s="64" t="s">
        <v>259</v>
      </c>
      <c r="E103" s="64" t="s">
        <v>179</v>
      </c>
      <c r="F103" s="64" t="s">
        <v>160</v>
      </c>
      <c r="G103" s="64" t="s">
        <v>160</v>
      </c>
      <c r="H103" s="64" t="s">
        <v>186</v>
      </c>
      <c r="I103" s="66" t="s">
        <v>300</v>
      </c>
    </row>
    <row r="104" spans="1:13" ht="19.5" customHeight="1" x14ac:dyDescent="0.35">
      <c r="A104" s="92"/>
      <c r="B104" s="61" t="s">
        <v>14</v>
      </c>
      <c r="C104" s="7" t="s">
        <v>1884</v>
      </c>
      <c r="D104" s="64" t="s">
        <v>235</v>
      </c>
      <c r="E104" s="64" t="s">
        <v>160</v>
      </c>
      <c r="F104" s="64" t="s">
        <v>162</v>
      </c>
      <c r="G104" s="64" t="s">
        <v>160</v>
      </c>
      <c r="H104" s="64" t="s">
        <v>331</v>
      </c>
      <c r="I104" s="66" t="s">
        <v>492</v>
      </c>
    </row>
    <row r="105" spans="1:13" ht="19.5" customHeight="1" x14ac:dyDescent="0.35">
      <c r="A105" s="92"/>
      <c r="B105" s="61" t="s">
        <v>15</v>
      </c>
      <c r="C105" s="7" t="s">
        <v>1884</v>
      </c>
      <c r="D105" s="64" t="s">
        <v>204</v>
      </c>
      <c r="E105" s="64" t="s">
        <v>160</v>
      </c>
      <c r="F105" s="64" t="s">
        <v>160</v>
      </c>
      <c r="G105" s="64" t="s">
        <v>160</v>
      </c>
      <c r="H105" s="64" t="s">
        <v>204</v>
      </c>
      <c r="I105" s="66" t="s">
        <v>299</v>
      </c>
    </row>
    <row r="106" spans="1:13" ht="19.5" customHeight="1" x14ac:dyDescent="0.35">
      <c r="A106" s="92"/>
      <c r="B106" s="61" t="s">
        <v>16</v>
      </c>
      <c r="C106" s="7" t="s">
        <v>1884</v>
      </c>
      <c r="D106" s="64" t="s">
        <v>162</v>
      </c>
      <c r="E106" s="64" t="s">
        <v>160</v>
      </c>
      <c r="F106" s="64" t="s">
        <v>160</v>
      </c>
      <c r="G106" s="64" t="s">
        <v>160</v>
      </c>
      <c r="H106" s="64" t="s">
        <v>162</v>
      </c>
      <c r="I106" s="66" t="s">
        <v>883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1884</v>
      </c>
      <c r="D109" s="64" t="s">
        <v>618</v>
      </c>
      <c r="E109" s="64" t="s">
        <v>178</v>
      </c>
      <c r="F109" s="64" t="s">
        <v>179</v>
      </c>
      <c r="G109" s="64" t="s">
        <v>160</v>
      </c>
      <c r="H109" s="64" t="s">
        <v>229</v>
      </c>
      <c r="I109" s="66" t="s">
        <v>492</v>
      </c>
    </row>
    <row r="110" spans="1:13" ht="19.5" customHeight="1" x14ac:dyDescent="0.35">
      <c r="A110" s="8" t="s">
        <v>21</v>
      </c>
      <c r="B110" s="63"/>
      <c r="C110" s="8" t="s">
        <v>1884</v>
      </c>
      <c r="D110" s="65">
        <v>100</v>
      </c>
      <c r="E110" s="65">
        <v>6</v>
      </c>
      <c r="F110" s="65">
        <v>5</v>
      </c>
      <c r="G110" s="65">
        <v>0</v>
      </c>
      <c r="H110" s="65">
        <v>111</v>
      </c>
      <c r="I110" s="67">
        <v>73.3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1885</v>
      </c>
      <c r="D119" s="64" t="s">
        <v>162</v>
      </c>
      <c r="E119" s="64" t="s">
        <v>160</v>
      </c>
      <c r="F119" s="64" t="s">
        <v>160</v>
      </c>
      <c r="G119" s="64" t="s">
        <v>160</v>
      </c>
      <c r="H119" s="64" t="s">
        <v>162</v>
      </c>
      <c r="I119" s="66" t="s">
        <v>245</v>
      </c>
      <c r="M119" s="3"/>
    </row>
    <row r="120" spans="1:13" ht="19.5" customHeight="1" x14ac:dyDescent="0.35">
      <c r="A120" s="92"/>
      <c r="B120" s="61" t="s">
        <v>12</v>
      </c>
      <c r="C120" s="7" t="s">
        <v>1885</v>
      </c>
      <c r="D120" s="64" t="s">
        <v>380</v>
      </c>
      <c r="E120" s="64" t="s">
        <v>179</v>
      </c>
      <c r="F120" s="64" t="s">
        <v>160</v>
      </c>
      <c r="G120" s="64" t="s">
        <v>160</v>
      </c>
      <c r="H120" s="64" t="s">
        <v>215</v>
      </c>
      <c r="I120" s="66" t="s">
        <v>1218</v>
      </c>
    </row>
    <row r="121" spans="1:13" ht="19.5" customHeight="1" x14ac:dyDescent="0.35">
      <c r="A121" s="92"/>
      <c r="B121" s="61" t="s">
        <v>13</v>
      </c>
      <c r="C121" s="7" t="s">
        <v>1885</v>
      </c>
      <c r="D121" s="64" t="s">
        <v>380</v>
      </c>
      <c r="E121" s="64" t="s">
        <v>160</v>
      </c>
      <c r="F121" s="64" t="s">
        <v>160</v>
      </c>
      <c r="G121" s="64" t="s">
        <v>160</v>
      </c>
      <c r="H121" s="64" t="s">
        <v>380</v>
      </c>
      <c r="I121" s="66" t="s">
        <v>1535</v>
      </c>
    </row>
    <row r="122" spans="1:13" ht="19.5" customHeight="1" x14ac:dyDescent="0.35">
      <c r="A122" s="92"/>
      <c r="B122" s="61" t="s">
        <v>14</v>
      </c>
      <c r="C122" s="7" t="s">
        <v>1885</v>
      </c>
      <c r="D122" s="64" t="s">
        <v>220</v>
      </c>
      <c r="E122" s="64" t="s">
        <v>160</v>
      </c>
      <c r="F122" s="64" t="s">
        <v>160</v>
      </c>
      <c r="G122" s="64" t="s">
        <v>160</v>
      </c>
      <c r="H122" s="64" t="s">
        <v>220</v>
      </c>
      <c r="I122" s="66" t="s">
        <v>642</v>
      </c>
    </row>
    <row r="123" spans="1:13" ht="19.5" customHeight="1" x14ac:dyDescent="0.35">
      <c r="A123" s="92"/>
      <c r="B123" s="61" t="s">
        <v>15</v>
      </c>
      <c r="C123" s="7" t="s">
        <v>1885</v>
      </c>
      <c r="D123" s="64" t="s">
        <v>180</v>
      </c>
      <c r="E123" s="64" t="s">
        <v>160</v>
      </c>
      <c r="F123" s="64" t="s">
        <v>160</v>
      </c>
      <c r="G123" s="64" t="s">
        <v>160</v>
      </c>
      <c r="H123" s="64" t="s">
        <v>180</v>
      </c>
      <c r="I123" s="66" t="s">
        <v>1334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1885</v>
      </c>
      <c r="D127" s="64" t="s">
        <v>597</v>
      </c>
      <c r="E127" s="64" t="s">
        <v>179</v>
      </c>
      <c r="F127" s="64" t="s">
        <v>160</v>
      </c>
      <c r="G127" s="64" t="s">
        <v>160</v>
      </c>
      <c r="H127" s="64" t="s">
        <v>217</v>
      </c>
      <c r="I127" s="66" t="s">
        <v>996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1885</v>
      </c>
      <c r="D130" s="64" t="s">
        <v>287</v>
      </c>
      <c r="E130" s="64" t="s">
        <v>179</v>
      </c>
      <c r="F130" s="64" t="s">
        <v>160</v>
      </c>
      <c r="G130" s="64" t="s">
        <v>160</v>
      </c>
      <c r="H130" s="64" t="s">
        <v>410</v>
      </c>
      <c r="I130" s="66" t="s">
        <v>641</v>
      </c>
    </row>
    <row r="131" spans="1:13" ht="19.5" customHeight="1" x14ac:dyDescent="0.35">
      <c r="A131" s="92"/>
      <c r="B131" s="61" t="s">
        <v>13</v>
      </c>
      <c r="C131" s="7" t="s">
        <v>1885</v>
      </c>
      <c r="D131" s="64" t="s">
        <v>259</v>
      </c>
      <c r="E131" s="64" t="s">
        <v>179</v>
      </c>
      <c r="F131" s="64" t="s">
        <v>160</v>
      </c>
      <c r="G131" s="64" t="s">
        <v>160</v>
      </c>
      <c r="H131" s="64" t="s">
        <v>186</v>
      </c>
      <c r="I131" s="66" t="s">
        <v>305</v>
      </c>
    </row>
    <row r="132" spans="1:13" ht="19.5" customHeight="1" x14ac:dyDescent="0.35">
      <c r="A132" s="92"/>
      <c r="B132" s="61" t="s">
        <v>14</v>
      </c>
      <c r="C132" s="7" t="s">
        <v>1885</v>
      </c>
      <c r="D132" s="64" t="s">
        <v>275</v>
      </c>
      <c r="E132" s="64" t="s">
        <v>204</v>
      </c>
      <c r="F132" s="64" t="s">
        <v>160</v>
      </c>
      <c r="G132" s="64" t="s">
        <v>160</v>
      </c>
      <c r="H132" s="64" t="s">
        <v>331</v>
      </c>
      <c r="I132" s="66" t="s">
        <v>319</v>
      </c>
    </row>
    <row r="133" spans="1:13" ht="19.5" customHeight="1" x14ac:dyDescent="0.35">
      <c r="A133" s="92"/>
      <c r="B133" s="61" t="s">
        <v>15</v>
      </c>
      <c r="C133" s="7" t="s">
        <v>1885</v>
      </c>
      <c r="D133" s="64" t="s">
        <v>179</v>
      </c>
      <c r="E133" s="64" t="s">
        <v>162</v>
      </c>
      <c r="F133" s="64" t="s">
        <v>160</v>
      </c>
      <c r="G133" s="64" t="s">
        <v>160</v>
      </c>
      <c r="H133" s="64" t="s">
        <v>204</v>
      </c>
      <c r="I133" s="66" t="s">
        <v>1478</v>
      </c>
    </row>
    <row r="134" spans="1:13" ht="19.5" customHeight="1" x14ac:dyDescent="0.35">
      <c r="A134" s="92"/>
      <c r="B134" s="61" t="s">
        <v>16</v>
      </c>
      <c r="C134" s="7" t="s">
        <v>1885</v>
      </c>
      <c r="D134" s="64" t="s">
        <v>162</v>
      </c>
      <c r="E134" s="64" t="s">
        <v>160</v>
      </c>
      <c r="F134" s="64" t="s">
        <v>160</v>
      </c>
      <c r="G134" s="64" t="s">
        <v>160</v>
      </c>
      <c r="H134" s="64" t="s">
        <v>162</v>
      </c>
      <c r="I134" s="66" t="s">
        <v>782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1885</v>
      </c>
      <c r="D137" s="64" t="s">
        <v>289</v>
      </c>
      <c r="E137" s="64" t="s">
        <v>163</v>
      </c>
      <c r="F137" s="64" t="s">
        <v>160</v>
      </c>
      <c r="G137" s="64" t="s">
        <v>160</v>
      </c>
      <c r="H137" s="64" t="s">
        <v>229</v>
      </c>
      <c r="I137" s="66" t="s">
        <v>349</v>
      </c>
    </row>
    <row r="138" spans="1:13" ht="19.5" customHeight="1" x14ac:dyDescent="0.35">
      <c r="A138" s="8" t="s">
        <v>21</v>
      </c>
      <c r="B138" s="63"/>
      <c r="C138" s="17" t="s">
        <v>1885</v>
      </c>
      <c r="D138" s="65">
        <v>101</v>
      </c>
      <c r="E138" s="65">
        <v>10</v>
      </c>
      <c r="F138" s="65">
        <v>0</v>
      </c>
      <c r="G138" s="65">
        <v>0</v>
      </c>
      <c r="H138" s="65">
        <v>111</v>
      </c>
      <c r="I138" s="67">
        <v>92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1886</v>
      </c>
      <c r="D147" s="64" t="s">
        <v>162</v>
      </c>
      <c r="E147" s="64" t="s">
        <v>160</v>
      </c>
      <c r="F147" s="64" t="s">
        <v>160</v>
      </c>
      <c r="G147" s="64" t="s">
        <v>160</v>
      </c>
      <c r="H147" s="64" t="s">
        <v>162</v>
      </c>
      <c r="I147" s="66" t="s">
        <v>800</v>
      </c>
      <c r="M147" s="3"/>
    </row>
    <row r="148" spans="1:13" ht="19.5" customHeight="1" x14ac:dyDescent="0.35">
      <c r="A148" s="92"/>
      <c r="B148" s="61" t="s">
        <v>12</v>
      </c>
      <c r="C148" s="7" t="s">
        <v>1886</v>
      </c>
      <c r="D148" s="64" t="s">
        <v>215</v>
      </c>
      <c r="E148" s="64" t="s">
        <v>160</v>
      </c>
      <c r="F148" s="64" t="s">
        <v>160</v>
      </c>
      <c r="G148" s="64" t="s">
        <v>160</v>
      </c>
      <c r="H148" s="64" t="s">
        <v>215</v>
      </c>
      <c r="I148" s="66" t="s">
        <v>1058</v>
      </c>
    </row>
    <row r="149" spans="1:13" ht="19.5" customHeight="1" x14ac:dyDescent="0.35">
      <c r="A149" s="92"/>
      <c r="B149" s="61" t="s">
        <v>13</v>
      </c>
      <c r="C149" s="7" t="s">
        <v>1886</v>
      </c>
      <c r="D149" s="64" t="s">
        <v>195</v>
      </c>
      <c r="E149" s="64" t="s">
        <v>162</v>
      </c>
      <c r="F149" s="64" t="s">
        <v>160</v>
      </c>
      <c r="G149" s="64" t="s">
        <v>160</v>
      </c>
      <c r="H149" s="64" t="s">
        <v>380</v>
      </c>
      <c r="I149" s="66" t="s">
        <v>970</v>
      </c>
    </row>
    <row r="150" spans="1:13" ht="19.5" customHeight="1" x14ac:dyDescent="0.35">
      <c r="A150" s="92"/>
      <c r="B150" s="61" t="s">
        <v>14</v>
      </c>
      <c r="C150" s="7" t="s">
        <v>1886</v>
      </c>
      <c r="D150" s="64" t="s">
        <v>220</v>
      </c>
      <c r="E150" s="64" t="s">
        <v>160</v>
      </c>
      <c r="F150" s="64" t="s">
        <v>160</v>
      </c>
      <c r="G150" s="64" t="s">
        <v>160</v>
      </c>
      <c r="H150" s="64" t="s">
        <v>220</v>
      </c>
      <c r="I150" s="66" t="s">
        <v>1455</v>
      </c>
    </row>
    <row r="151" spans="1:13" ht="19.5" customHeight="1" x14ac:dyDescent="0.35">
      <c r="A151" s="92"/>
      <c r="B151" s="61" t="s">
        <v>15</v>
      </c>
      <c r="C151" s="7" t="s">
        <v>1886</v>
      </c>
      <c r="D151" s="64" t="s">
        <v>222</v>
      </c>
      <c r="E151" s="64" t="s">
        <v>162</v>
      </c>
      <c r="F151" s="64" t="s">
        <v>160</v>
      </c>
      <c r="G151" s="64" t="s">
        <v>160</v>
      </c>
      <c r="H151" s="64" t="s">
        <v>180</v>
      </c>
      <c r="I151" s="66" t="s">
        <v>535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1886</v>
      </c>
      <c r="D155" s="64" t="s">
        <v>597</v>
      </c>
      <c r="E155" s="64" t="s">
        <v>179</v>
      </c>
      <c r="F155" s="64" t="s">
        <v>160</v>
      </c>
      <c r="G155" s="64" t="s">
        <v>160</v>
      </c>
      <c r="H155" s="64" t="s">
        <v>217</v>
      </c>
      <c r="I155" s="66" t="s">
        <v>1536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1886</v>
      </c>
      <c r="D158" s="64" t="s">
        <v>410</v>
      </c>
      <c r="E158" s="64" t="s">
        <v>160</v>
      </c>
      <c r="F158" s="64" t="s">
        <v>160</v>
      </c>
      <c r="G158" s="64" t="s">
        <v>160</v>
      </c>
      <c r="H158" s="64" t="s">
        <v>410</v>
      </c>
      <c r="I158" s="66" t="s">
        <v>1232</v>
      </c>
    </row>
    <row r="159" spans="1:13" ht="19.5" customHeight="1" x14ac:dyDescent="0.35">
      <c r="A159" s="92"/>
      <c r="B159" s="61" t="s">
        <v>13</v>
      </c>
      <c r="C159" s="7" t="s">
        <v>1886</v>
      </c>
      <c r="D159" s="64" t="s">
        <v>259</v>
      </c>
      <c r="E159" s="64" t="s">
        <v>162</v>
      </c>
      <c r="F159" s="64" t="s">
        <v>162</v>
      </c>
      <c r="G159" s="64" t="s">
        <v>160</v>
      </c>
      <c r="H159" s="64" t="s">
        <v>186</v>
      </c>
      <c r="I159" s="66" t="s">
        <v>1165</v>
      </c>
    </row>
    <row r="160" spans="1:13" ht="19.5" customHeight="1" x14ac:dyDescent="0.35">
      <c r="A160" s="92"/>
      <c r="B160" s="61" t="s">
        <v>14</v>
      </c>
      <c r="C160" s="7" t="s">
        <v>1886</v>
      </c>
      <c r="D160" s="64" t="s">
        <v>235</v>
      </c>
      <c r="E160" s="64" t="s">
        <v>160</v>
      </c>
      <c r="F160" s="64" t="s">
        <v>162</v>
      </c>
      <c r="G160" s="64" t="s">
        <v>160</v>
      </c>
      <c r="H160" s="64" t="s">
        <v>331</v>
      </c>
      <c r="I160" s="66" t="s">
        <v>1537</v>
      </c>
    </row>
    <row r="161" spans="1:13" ht="19.5" customHeight="1" x14ac:dyDescent="0.35">
      <c r="A161" s="92"/>
      <c r="B161" s="61" t="s">
        <v>15</v>
      </c>
      <c r="C161" s="7" t="s">
        <v>1886</v>
      </c>
      <c r="D161" s="64" t="s">
        <v>204</v>
      </c>
      <c r="E161" s="64" t="s">
        <v>160</v>
      </c>
      <c r="F161" s="64" t="s">
        <v>160</v>
      </c>
      <c r="G161" s="64" t="s">
        <v>160</v>
      </c>
      <c r="H161" s="64" t="s">
        <v>204</v>
      </c>
      <c r="I161" s="66" t="s">
        <v>335</v>
      </c>
    </row>
    <row r="162" spans="1:13" ht="19.5" customHeight="1" x14ac:dyDescent="0.35">
      <c r="A162" s="92"/>
      <c r="B162" s="61" t="s">
        <v>16</v>
      </c>
      <c r="C162" s="7" t="s">
        <v>1886</v>
      </c>
      <c r="D162" s="64" t="s">
        <v>162</v>
      </c>
      <c r="E162" s="64" t="s">
        <v>160</v>
      </c>
      <c r="F162" s="64" t="s">
        <v>160</v>
      </c>
      <c r="G162" s="64" t="s">
        <v>160</v>
      </c>
      <c r="H162" s="64" t="s">
        <v>162</v>
      </c>
      <c r="I162" s="66" t="s">
        <v>528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1886</v>
      </c>
      <c r="D165" s="64" t="s">
        <v>193</v>
      </c>
      <c r="E165" s="64" t="s">
        <v>162</v>
      </c>
      <c r="F165" s="64" t="s">
        <v>179</v>
      </c>
      <c r="G165" s="64" t="s">
        <v>160</v>
      </c>
      <c r="H165" s="64" t="s">
        <v>229</v>
      </c>
      <c r="I165" s="66" t="s">
        <v>1104</v>
      </c>
    </row>
    <row r="166" spans="1:13" ht="19.5" customHeight="1" x14ac:dyDescent="0.35">
      <c r="A166" s="8" t="s">
        <v>21</v>
      </c>
      <c r="B166" s="63"/>
      <c r="C166" s="17" t="s">
        <v>1886</v>
      </c>
      <c r="D166" s="65">
        <v>106</v>
      </c>
      <c r="E166" s="65">
        <v>3</v>
      </c>
      <c r="F166" s="65">
        <v>2</v>
      </c>
      <c r="G166" s="65">
        <v>0</v>
      </c>
      <c r="H166" s="65">
        <v>111</v>
      </c>
      <c r="I166" s="67">
        <v>57.5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1887</v>
      </c>
      <c r="D175" s="64" t="s">
        <v>160</v>
      </c>
      <c r="E175" s="64" t="s">
        <v>162</v>
      </c>
      <c r="F175" s="64" t="s">
        <v>160</v>
      </c>
      <c r="G175" s="64" t="s">
        <v>160</v>
      </c>
      <c r="H175" s="64" t="s">
        <v>162</v>
      </c>
      <c r="I175" s="66" t="s">
        <v>658</v>
      </c>
      <c r="M175" s="3"/>
    </row>
    <row r="176" spans="1:13" ht="19.5" customHeight="1" x14ac:dyDescent="0.35">
      <c r="A176" s="92"/>
      <c r="B176" s="61" t="s">
        <v>12</v>
      </c>
      <c r="C176" s="7" t="s">
        <v>1887</v>
      </c>
      <c r="D176" s="64" t="s">
        <v>220</v>
      </c>
      <c r="E176" s="64" t="s">
        <v>178</v>
      </c>
      <c r="F176" s="64" t="s">
        <v>178</v>
      </c>
      <c r="G176" s="64" t="s">
        <v>160</v>
      </c>
      <c r="H176" s="64" t="s">
        <v>215</v>
      </c>
      <c r="I176" s="66" t="s">
        <v>1516</v>
      </c>
    </row>
    <row r="177" spans="1:13" ht="19.5" customHeight="1" x14ac:dyDescent="0.35">
      <c r="A177" s="92"/>
      <c r="B177" s="61" t="s">
        <v>13</v>
      </c>
      <c r="C177" s="7" t="s">
        <v>1887</v>
      </c>
      <c r="D177" s="64" t="s">
        <v>163</v>
      </c>
      <c r="E177" s="64" t="s">
        <v>222</v>
      </c>
      <c r="F177" s="64" t="s">
        <v>179</v>
      </c>
      <c r="G177" s="64" t="s">
        <v>160</v>
      </c>
      <c r="H177" s="64" t="s">
        <v>380</v>
      </c>
      <c r="I177" s="66" t="s">
        <v>1098</v>
      </c>
    </row>
    <row r="178" spans="1:13" ht="19.5" customHeight="1" x14ac:dyDescent="0.35">
      <c r="A178" s="92"/>
      <c r="B178" s="61" t="s">
        <v>14</v>
      </c>
      <c r="C178" s="7" t="s">
        <v>1887</v>
      </c>
      <c r="D178" s="64" t="s">
        <v>222</v>
      </c>
      <c r="E178" s="64" t="s">
        <v>204</v>
      </c>
      <c r="F178" s="64" t="s">
        <v>162</v>
      </c>
      <c r="G178" s="64" t="s">
        <v>160</v>
      </c>
      <c r="H178" s="64" t="s">
        <v>220</v>
      </c>
      <c r="I178" s="66" t="s">
        <v>306</v>
      </c>
    </row>
    <row r="179" spans="1:13" ht="19.5" customHeight="1" x14ac:dyDescent="0.35">
      <c r="A179" s="92"/>
      <c r="B179" s="61" t="s">
        <v>15</v>
      </c>
      <c r="C179" s="7" t="s">
        <v>1887</v>
      </c>
      <c r="D179" s="64" t="s">
        <v>222</v>
      </c>
      <c r="E179" s="64" t="s">
        <v>162</v>
      </c>
      <c r="F179" s="64" t="s">
        <v>160</v>
      </c>
      <c r="G179" s="64" t="s">
        <v>160</v>
      </c>
      <c r="H179" s="64" t="s">
        <v>180</v>
      </c>
      <c r="I179" s="66" t="s">
        <v>1495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1887</v>
      </c>
      <c r="D183" s="64" t="s">
        <v>518</v>
      </c>
      <c r="E183" s="64" t="s">
        <v>195</v>
      </c>
      <c r="F183" s="64" t="s">
        <v>161</v>
      </c>
      <c r="G183" s="64" t="s">
        <v>160</v>
      </c>
      <c r="H183" s="64" t="s">
        <v>217</v>
      </c>
      <c r="I183" s="66" t="s">
        <v>1204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1887</v>
      </c>
      <c r="D186" s="64" t="s">
        <v>220</v>
      </c>
      <c r="E186" s="64" t="s">
        <v>180</v>
      </c>
      <c r="F186" s="64" t="s">
        <v>180</v>
      </c>
      <c r="G186" s="64" t="s">
        <v>160</v>
      </c>
      <c r="H186" s="64" t="s">
        <v>410</v>
      </c>
      <c r="I186" s="66" t="s">
        <v>478</v>
      </c>
    </row>
    <row r="187" spans="1:13" ht="19.5" customHeight="1" x14ac:dyDescent="0.35">
      <c r="A187" s="92"/>
      <c r="B187" s="61" t="s">
        <v>13</v>
      </c>
      <c r="C187" s="7" t="s">
        <v>1887</v>
      </c>
      <c r="D187" s="64" t="s">
        <v>313</v>
      </c>
      <c r="E187" s="64" t="s">
        <v>222</v>
      </c>
      <c r="F187" s="64" t="s">
        <v>179</v>
      </c>
      <c r="G187" s="64" t="s">
        <v>160</v>
      </c>
      <c r="H187" s="64" t="s">
        <v>186</v>
      </c>
      <c r="I187" s="66" t="s">
        <v>1098</v>
      </c>
    </row>
    <row r="188" spans="1:13" ht="19.5" customHeight="1" x14ac:dyDescent="0.35">
      <c r="A188" s="92"/>
      <c r="B188" s="61" t="s">
        <v>14</v>
      </c>
      <c r="C188" s="7" t="s">
        <v>1887</v>
      </c>
      <c r="D188" s="64" t="s">
        <v>163</v>
      </c>
      <c r="E188" s="64" t="s">
        <v>179</v>
      </c>
      <c r="F188" s="64" t="s">
        <v>204</v>
      </c>
      <c r="G188" s="64" t="s">
        <v>160</v>
      </c>
      <c r="H188" s="64" t="s">
        <v>331</v>
      </c>
      <c r="I188" s="66" t="s">
        <v>1062</v>
      </c>
    </row>
    <row r="189" spans="1:13" ht="19.5" customHeight="1" x14ac:dyDescent="0.35">
      <c r="A189" s="92"/>
      <c r="B189" s="61" t="s">
        <v>15</v>
      </c>
      <c r="C189" s="7" t="s">
        <v>1887</v>
      </c>
      <c r="D189" s="64" t="s">
        <v>179</v>
      </c>
      <c r="E189" s="64" t="s">
        <v>160</v>
      </c>
      <c r="F189" s="64" t="s">
        <v>162</v>
      </c>
      <c r="G189" s="64" t="s">
        <v>160</v>
      </c>
      <c r="H189" s="64" t="s">
        <v>204</v>
      </c>
      <c r="I189" s="66" t="s">
        <v>537</v>
      </c>
    </row>
    <row r="190" spans="1:13" ht="19.5" customHeight="1" x14ac:dyDescent="0.35">
      <c r="A190" s="92"/>
      <c r="B190" s="61" t="s">
        <v>16</v>
      </c>
      <c r="C190" s="7" t="s">
        <v>1887</v>
      </c>
      <c r="D190" s="64" t="s">
        <v>162</v>
      </c>
      <c r="E190" s="64" t="s">
        <v>160</v>
      </c>
      <c r="F190" s="64" t="s">
        <v>160</v>
      </c>
      <c r="G190" s="64" t="s">
        <v>160</v>
      </c>
      <c r="H190" s="64" t="s">
        <v>162</v>
      </c>
      <c r="I190" s="66" t="s">
        <v>739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1887</v>
      </c>
      <c r="D193" s="64" t="s">
        <v>509</v>
      </c>
      <c r="E193" s="64" t="s">
        <v>331</v>
      </c>
      <c r="F193" s="64" t="s">
        <v>235</v>
      </c>
      <c r="G193" s="64" t="s">
        <v>160</v>
      </c>
      <c r="H193" s="64" t="s">
        <v>229</v>
      </c>
      <c r="I193" s="66" t="s">
        <v>361</v>
      </c>
    </row>
    <row r="194" spans="1:13" ht="19.5" customHeight="1" x14ac:dyDescent="0.35">
      <c r="A194" s="8" t="s">
        <v>21</v>
      </c>
      <c r="B194" s="63"/>
      <c r="C194" s="17" t="s">
        <v>1887</v>
      </c>
      <c r="D194" s="65">
        <v>65</v>
      </c>
      <c r="E194" s="65">
        <v>27</v>
      </c>
      <c r="F194" s="65">
        <v>19</v>
      </c>
      <c r="G194" s="65">
        <v>0</v>
      </c>
      <c r="H194" s="65">
        <v>111</v>
      </c>
      <c r="I194" s="67">
        <v>116.5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1888</v>
      </c>
      <c r="D203" s="64" t="s">
        <v>160</v>
      </c>
      <c r="E203" s="64" t="s">
        <v>162</v>
      </c>
      <c r="F203" s="64" t="s">
        <v>160</v>
      </c>
      <c r="G203" s="64" t="s">
        <v>160</v>
      </c>
      <c r="H203" s="64" t="s">
        <v>162</v>
      </c>
      <c r="I203" s="66" t="s">
        <v>965</v>
      </c>
      <c r="M203" s="3"/>
    </row>
    <row r="204" spans="1:13" ht="19.5" customHeight="1" x14ac:dyDescent="0.35">
      <c r="A204" s="92"/>
      <c r="B204" s="61" t="s">
        <v>12</v>
      </c>
      <c r="C204" s="7" t="s">
        <v>1888</v>
      </c>
      <c r="D204" s="64" t="s">
        <v>380</v>
      </c>
      <c r="E204" s="64" t="s">
        <v>162</v>
      </c>
      <c r="F204" s="64" t="s">
        <v>162</v>
      </c>
      <c r="G204" s="64" t="s">
        <v>160</v>
      </c>
      <c r="H204" s="64" t="s">
        <v>215</v>
      </c>
      <c r="I204" s="66" t="s">
        <v>452</v>
      </c>
    </row>
    <row r="205" spans="1:13" ht="19.5" customHeight="1" x14ac:dyDescent="0.35">
      <c r="A205" s="92"/>
      <c r="B205" s="61" t="s">
        <v>13</v>
      </c>
      <c r="C205" s="7" t="s">
        <v>1888</v>
      </c>
      <c r="D205" s="64" t="s">
        <v>380</v>
      </c>
      <c r="E205" s="64" t="s">
        <v>160</v>
      </c>
      <c r="F205" s="64" t="s">
        <v>160</v>
      </c>
      <c r="G205" s="64" t="s">
        <v>160</v>
      </c>
      <c r="H205" s="64" t="s">
        <v>380</v>
      </c>
      <c r="I205" s="66" t="s">
        <v>374</v>
      </c>
    </row>
    <row r="206" spans="1:13" ht="19.5" customHeight="1" x14ac:dyDescent="0.35">
      <c r="A206" s="92"/>
      <c r="B206" s="61" t="s">
        <v>14</v>
      </c>
      <c r="C206" s="7" t="s">
        <v>1888</v>
      </c>
      <c r="D206" s="64" t="s">
        <v>163</v>
      </c>
      <c r="E206" s="64" t="s">
        <v>162</v>
      </c>
      <c r="F206" s="64" t="s">
        <v>160</v>
      </c>
      <c r="G206" s="64" t="s">
        <v>160</v>
      </c>
      <c r="H206" s="64" t="s">
        <v>220</v>
      </c>
      <c r="I206" s="66" t="s">
        <v>181</v>
      </c>
    </row>
    <row r="207" spans="1:13" ht="19.5" customHeight="1" x14ac:dyDescent="0.35">
      <c r="A207" s="92"/>
      <c r="B207" s="61" t="s">
        <v>15</v>
      </c>
      <c r="C207" s="7" t="s">
        <v>1888</v>
      </c>
      <c r="D207" s="64" t="s">
        <v>222</v>
      </c>
      <c r="E207" s="64" t="s">
        <v>162</v>
      </c>
      <c r="F207" s="64" t="s">
        <v>160</v>
      </c>
      <c r="G207" s="64" t="s">
        <v>160</v>
      </c>
      <c r="H207" s="64" t="s">
        <v>180</v>
      </c>
      <c r="I207" s="66" t="s">
        <v>449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1888</v>
      </c>
      <c r="D211" s="64" t="s">
        <v>673</v>
      </c>
      <c r="E211" s="64" t="s">
        <v>178</v>
      </c>
      <c r="F211" s="64" t="s">
        <v>162</v>
      </c>
      <c r="G211" s="64" t="s">
        <v>160</v>
      </c>
      <c r="H211" s="64" t="s">
        <v>217</v>
      </c>
      <c r="I211" s="66" t="s">
        <v>862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1888</v>
      </c>
      <c r="D214" s="64" t="s">
        <v>287</v>
      </c>
      <c r="E214" s="64" t="s">
        <v>162</v>
      </c>
      <c r="F214" s="64" t="s">
        <v>162</v>
      </c>
      <c r="G214" s="64" t="s">
        <v>160</v>
      </c>
      <c r="H214" s="64" t="s">
        <v>410</v>
      </c>
      <c r="I214" s="66" t="s">
        <v>209</v>
      </c>
    </row>
    <row r="215" spans="1:13" ht="19.5" customHeight="1" x14ac:dyDescent="0.35">
      <c r="A215" s="92"/>
      <c r="B215" s="61" t="s">
        <v>13</v>
      </c>
      <c r="C215" s="7" t="s">
        <v>1888</v>
      </c>
      <c r="D215" s="64" t="s">
        <v>259</v>
      </c>
      <c r="E215" s="64" t="s">
        <v>179</v>
      </c>
      <c r="F215" s="64" t="s">
        <v>160</v>
      </c>
      <c r="G215" s="64" t="s">
        <v>160</v>
      </c>
      <c r="H215" s="64" t="s">
        <v>186</v>
      </c>
      <c r="I215" s="66" t="s">
        <v>402</v>
      </c>
    </row>
    <row r="216" spans="1:13" ht="19.5" customHeight="1" x14ac:dyDescent="0.35">
      <c r="A216" s="92"/>
      <c r="B216" s="61" t="s">
        <v>14</v>
      </c>
      <c r="C216" s="7" t="s">
        <v>1888</v>
      </c>
      <c r="D216" s="64" t="s">
        <v>331</v>
      </c>
      <c r="E216" s="64" t="s">
        <v>160</v>
      </c>
      <c r="F216" s="64" t="s">
        <v>160</v>
      </c>
      <c r="G216" s="64" t="s">
        <v>160</v>
      </c>
      <c r="H216" s="64" t="s">
        <v>331</v>
      </c>
      <c r="I216" s="66" t="s">
        <v>847</v>
      </c>
    </row>
    <row r="217" spans="1:13" ht="19.5" customHeight="1" x14ac:dyDescent="0.35">
      <c r="A217" s="92"/>
      <c r="B217" s="61" t="s">
        <v>15</v>
      </c>
      <c r="C217" s="7" t="s">
        <v>1888</v>
      </c>
      <c r="D217" s="64" t="s">
        <v>204</v>
      </c>
      <c r="E217" s="64" t="s">
        <v>160</v>
      </c>
      <c r="F217" s="64" t="s">
        <v>160</v>
      </c>
      <c r="G217" s="64" t="s">
        <v>160</v>
      </c>
      <c r="H217" s="64" t="s">
        <v>204</v>
      </c>
      <c r="I217" s="66" t="s">
        <v>374</v>
      </c>
    </row>
    <row r="218" spans="1:13" ht="19.5" customHeight="1" x14ac:dyDescent="0.35">
      <c r="A218" s="92"/>
      <c r="B218" s="61" t="s">
        <v>16</v>
      </c>
      <c r="C218" s="7" t="s">
        <v>1888</v>
      </c>
      <c r="D218" s="64" t="s">
        <v>162</v>
      </c>
      <c r="E218" s="64" t="s">
        <v>160</v>
      </c>
      <c r="F218" s="64" t="s">
        <v>160</v>
      </c>
      <c r="G218" s="64" t="s">
        <v>160</v>
      </c>
      <c r="H218" s="64" t="s">
        <v>162</v>
      </c>
      <c r="I218" s="66" t="s">
        <v>842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1888</v>
      </c>
      <c r="D221" s="64" t="s">
        <v>256</v>
      </c>
      <c r="E221" s="64" t="s">
        <v>204</v>
      </c>
      <c r="F221" s="64" t="s">
        <v>162</v>
      </c>
      <c r="G221" s="64" t="s">
        <v>160</v>
      </c>
      <c r="H221" s="64" t="s">
        <v>229</v>
      </c>
      <c r="I221" s="66" t="s">
        <v>910</v>
      </c>
    </row>
    <row r="222" spans="1:13" ht="19.5" customHeight="1" x14ac:dyDescent="0.35">
      <c r="A222" s="8" t="s">
        <v>21</v>
      </c>
      <c r="B222" s="63"/>
      <c r="C222" s="17" t="s">
        <v>1888</v>
      </c>
      <c r="D222" s="65">
        <v>102</v>
      </c>
      <c r="E222" s="65">
        <v>7</v>
      </c>
      <c r="F222" s="65">
        <v>2</v>
      </c>
      <c r="G222" s="65">
        <v>0</v>
      </c>
      <c r="H222" s="65">
        <v>111</v>
      </c>
      <c r="I222" s="67">
        <v>22.9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1889</v>
      </c>
      <c r="D231" s="64" t="s">
        <v>162</v>
      </c>
      <c r="E231" s="64" t="s">
        <v>160</v>
      </c>
      <c r="F231" s="64" t="s">
        <v>160</v>
      </c>
      <c r="G231" s="64" t="s">
        <v>160</v>
      </c>
      <c r="H231" s="64" t="s">
        <v>162</v>
      </c>
      <c r="I231" s="66" t="s">
        <v>383</v>
      </c>
      <c r="M231" s="3"/>
    </row>
    <row r="232" spans="1:13" ht="19.5" customHeight="1" x14ac:dyDescent="0.35">
      <c r="A232" s="92"/>
      <c r="B232" s="61" t="s">
        <v>12</v>
      </c>
      <c r="C232" s="7" t="s">
        <v>1889</v>
      </c>
      <c r="D232" s="64" t="s">
        <v>380</v>
      </c>
      <c r="E232" s="64" t="s">
        <v>179</v>
      </c>
      <c r="F232" s="64" t="s">
        <v>160</v>
      </c>
      <c r="G232" s="64" t="s">
        <v>160</v>
      </c>
      <c r="H232" s="64" t="s">
        <v>215</v>
      </c>
      <c r="I232" s="66" t="s">
        <v>915</v>
      </c>
    </row>
    <row r="233" spans="1:13" ht="19.5" customHeight="1" x14ac:dyDescent="0.35">
      <c r="A233" s="92"/>
      <c r="B233" s="61" t="s">
        <v>13</v>
      </c>
      <c r="C233" s="7" t="s">
        <v>1889</v>
      </c>
      <c r="D233" s="64" t="s">
        <v>195</v>
      </c>
      <c r="E233" s="64" t="s">
        <v>162</v>
      </c>
      <c r="F233" s="64" t="s">
        <v>160</v>
      </c>
      <c r="G233" s="64" t="s">
        <v>160</v>
      </c>
      <c r="H233" s="64" t="s">
        <v>380</v>
      </c>
      <c r="I233" s="66" t="s">
        <v>561</v>
      </c>
    </row>
    <row r="234" spans="1:13" ht="19.5" customHeight="1" x14ac:dyDescent="0.35">
      <c r="A234" s="92"/>
      <c r="B234" s="61" t="s">
        <v>14</v>
      </c>
      <c r="C234" s="7" t="s">
        <v>1889</v>
      </c>
      <c r="D234" s="64" t="s">
        <v>220</v>
      </c>
      <c r="E234" s="64" t="s">
        <v>160</v>
      </c>
      <c r="F234" s="64" t="s">
        <v>160</v>
      </c>
      <c r="G234" s="64" t="s">
        <v>160</v>
      </c>
      <c r="H234" s="64" t="s">
        <v>220</v>
      </c>
      <c r="I234" s="66" t="s">
        <v>558</v>
      </c>
    </row>
    <row r="235" spans="1:13" ht="19.5" customHeight="1" x14ac:dyDescent="0.35">
      <c r="A235" s="92"/>
      <c r="B235" s="61" t="s">
        <v>15</v>
      </c>
      <c r="C235" s="7" t="s">
        <v>1889</v>
      </c>
      <c r="D235" s="64" t="s">
        <v>180</v>
      </c>
      <c r="E235" s="64" t="s">
        <v>160</v>
      </c>
      <c r="F235" s="64" t="s">
        <v>160</v>
      </c>
      <c r="G235" s="64" t="s">
        <v>160</v>
      </c>
      <c r="H235" s="64" t="s">
        <v>180</v>
      </c>
      <c r="I235" s="66" t="s">
        <v>395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1889</v>
      </c>
      <c r="D239" s="64" t="s">
        <v>370</v>
      </c>
      <c r="E239" s="64" t="s">
        <v>204</v>
      </c>
      <c r="F239" s="64" t="s">
        <v>160</v>
      </c>
      <c r="G239" s="64" t="s">
        <v>160</v>
      </c>
      <c r="H239" s="64" t="s">
        <v>217</v>
      </c>
      <c r="I239" s="66" t="s">
        <v>390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1889</v>
      </c>
      <c r="D242" s="64" t="s">
        <v>287</v>
      </c>
      <c r="E242" s="64" t="s">
        <v>179</v>
      </c>
      <c r="F242" s="64" t="s">
        <v>160</v>
      </c>
      <c r="G242" s="64" t="s">
        <v>160</v>
      </c>
      <c r="H242" s="64" t="s">
        <v>410</v>
      </c>
      <c r="I242" s="66" t="s">
        <v>982</v>
      </c>
    </row>
    <row r="243" spans="1:13" ht="19.5" customHeight="1" x14ac:dyDescent="0.35">
      <c r="A243" s="92"/>
      <c r="B243" s="61" t="s">
        <v>13</v>
      </c>
      <c r="C243" s="7" t="s">
        <v>1889</v>
      </c>
      <c r="D243" s="64" t="s">
        <v>186</v>
      </c>
      <c r="E243" s="64" t="s">
        <v>160</v>
      </c>
      <c r="F243" s="64" t="s">
        <v>160</v>
      </c>
      <c r="G243" s="64" t="s">
        <v>160</v>
      </c>
      <c r="H243" s="64" t="s">
        <v>186</v>
      </c>
      <c r="I243" s="66" t="s">
        <v>730</v>
      </c>
    </row>
    <row r="244" spans="1:13" ht="19.5" customHeight="1" x14ac:dyDescent="0.35">
      <c r="A244" s="92"/>
      <c r="B244" s="61" t="s">
        <v>14</v>
      </c>
      <c r="C244" s="7" t="s">
        <v>1889</v>
      </c>
      <c r="D244" s="64" t="s">
        <v>331</v>
      </c>
      <c r="E244" s="64" t="s">
        <v>160</v>
      </c>
      <c r="F244" s="64" t="s">
        <v>160</v>
      </c>
      <c r="G244" s="64" t="s">
        <v>160</v>
      </c>
      <c r="H244" s="64" t="s">
        <v>331</v>
      </c>
      <c r="I244" s="66" t="s">
        <v>555</v>
      </c>
    </row>
    <row r="245" spans="1:13" ht="19.5" customHeight="1" x14ac:dyDescent="0.35">
      <c r="A245" s="92"/>
      <c r="B245" s="61" t="s">
        <v>15</v>
      </c>
      <c r="C245" s="7" t="s">
        <v>1889</v>
      </c>
      <c r="D245" s="64" t="s">
        <v>204</v>
      </c>
      <c r="E245" s="64" t="s">
        <v>160</v>
      </c>
      <c r="F245" s="64" t="s">
        <v>160</v>
      </c>
      <c r="G245" s="64" t="s">
        <v>160</v>
      </c>
      <c r="H245" s="64" t="s">
        <v>204</v>
      </c>
      <c r="I245" s="66" t="s">
        <v>564</v>
      </c>
    </row>
    <row r="246" spans="1:13" ht="19.5" customHeight="1" x14ac:dyDescent="0.35">
      <c r="A246" s="92"/>
      <c r="B246" s="61" t="s">
        <v>16</v>
      </c>
      <c r="C246" s="7" t="s">
        <v>1889</v>
      </c>
      <c r="D246" s="64" t="s">
        <v>162</v>
      </c>
      <c r="E246" s="64" t="s">
        <v>160</v>
      </c>
      <c r="F246" s="64" t="s">
        <v>160</v>
      </c>
      <c r="G246" s="64" t="s">
        <v>160</v>
      </c>
      <c r="H246" s="64" t="s">
        <v>162</v>
      </c>
      <c r="I246" s="66" t="s">
        <v>386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1889</v>
      </c>
      <c r="D249" s="64" t="s">
        <v>426</v>
      </c>
      <c r="E249" s="64" t="s">
        <v>179</v>
      </c>
      <c r="F249" s="64" t="s">
        <v>160</v>
      </c>
      <c r="G249" s="64" t="s">
        <v>160</v>
      </c>
      <c r="H249" s="64" t="s">
        <v>229</v>
      </c>
      <c r="I249" s="66" t="s">
        <v>1071</v>
      </c>
    </row>
    <row r="250" spans="1:13" ht="19.5" customHeight="1" x14ac:dyDescent="0.35">
      <c r="A250" s="8" t="s">
        <v>21</v>
      </c>
      <c r="B250" s="63"/>
      <c r="C250" s="17" t="s">
        <v>1889</v>
      </c>
      <c r="D250" s="65">
        <v>106</v>
      </c>
      <c r="E250" s="65">
        <v>5</v>
      </c>
      <c r="F250" s="65">
        <v>0</v>
      </c>
      <c r="G250" s="65">
        <v>0</v>
      </c>
      <c r="H250" s="65">
        <v>111</v>
      </c>
      <c r="I250" s="67">
        <v>17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1890</v>
      </c>
      <c r="D259" s="64" t="s">
        <v>162</v>
      </c>
      <c r="E259" s="64" t="s">
        <v>160</v>
      </c>
      <c r="F259" s="64" t="s">
        <v>160</v>
      </c>
      <c r="G259" s="64" t="s">
        <v>160</v>
      </c>
      <c r="H259" s="64" t="s">
        <v>162</v>
      </c>
      <c r="I259" s="66" t="s">
        <v>845</v>
      </c>
      <c r="M259" s="3"/>
    </row>
    <row r="260" spans="1:13" ht="19.5" customHeight="1" x14ac:dyDescent="0.35">
      <c r="A260" s="92"/>
      <c r="B260" s="61" t="s">
        <v>12</v>
      </c>
      <c r="C260" s="7" t="s">
        <v>1890</v>
      </c>
      <c r="D260" s="64" t="s">
        <v>233</v>
      </c>
      <c r="E260" s="64" t="s">
        <v>162</v>
      </c>
      <c r="F260" s="64" t="s">
        <v>160</v>
      </c>
      <c r="G260" s="64" t="s">
        <v>160</v>
      </c>
      <c r="H260" s="64" t="s">
        <v>215</v>
      </c>
      <c r="I260" s="66" t="s">
        <v>223</v>
      </c>
    </row>
    <row r="261" spans="1:13" ht="19.5" customHeight="1" x14ac:dyDescent="0.35">
      <c r="A261" s="92"/>
      <c r="B261" s="61" t="s">
        <v>13</v>
      </c>
      <c r="C261" s="7" t="s">
        <v>1890</v>
      </c>
      <c r="D261" s="64" t="s">
        <v>380</v>
      </c>
      <c r="E261" s="64" t="s">
        <v>160</v>
      </c>
      <c r="F261" s="64" t="s">
        <v>160</v>
      </c>
      <c r="G261" s="64" t="s">
        <v>160</v>
      </c>
      <c r="H261" s="64" t="s">
        <v>380</v>
      </c>
      <c r="I261" s="66" t="s">
        <v>194</v>
      </c>
    </row>
    <row r="262" spans="1:13" ht="19.5" customHeight="1" x14ac:dyDescent="0.35">
      <c r="A262" s="92"/>
      <c r="B262" s="61" t="s">
        <v>14</v>
      </c>
      <c r="C262" s="7" t="s">
        <v>1890</v>
      </c>
      <c r="D262" s="64" t="s">
        <v>220</v>
      </c>
      <c r="E262" s="64" t="s">
        <v>160</v>
      </c>
      <c r="F262" s="64" t="s">
        <v>160</v>
      </c>
      <c r="G262" s="64" t="s">
        <v>160</v>
      </c>
      <c r="H262" s="64" t="s">
        <v>220</v>
      </c>
      <c r="I262" s="66" t="s">
        <v>214</v>
      </c>
    </row>
    <row r="263" spans="1:13" ht="19.5" customHeight="1" x14ac:dyDescent="0.35">
      <c r="A263" s="92"/>
      <c r="B263" s="61" t="s">
        <v>15</v>
      </c>
      <c r="C263" s="7" t="s">
        <v>1890</v>
      </c>
      <c r="D263" s="64" t="s">
        <v>180</v>
      </c>
      <c r="E263" s="64" t="s">
        <v>160</v>
      </c>
      <c r="F263" s="64" t="s">
        <v>160</v>
      </c>
      <c r="G263" s="64" t="s">
        <v>160</v>
      </c>
      <c r="H263" s="64" t="s">
        <v>180</v>
      </c>
      <c r="I263" s="66" t="s">
        <v>915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1890</v>
      </c>
      <c r="D267" s="64" t="s">
        <v>748</v>
      </c>
      <c r="E267" s="64" t="s">
        <v>162</v>
      </c>
      <c r="F267" s="64" t="s">
        <v>160</v>
      </c>
      <c r="G267" s="64" t="s">
        <v>160</v>
      </c>
      <c r="H267" s="64" t="s">
        <v>217</v>
      </c>
      <c r="I267" s="66" t="s">
        <v>550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1890</v>
      </c>
      <c r="D270" s="64" t="s">
        <v>287</v>
      </c>
      <c r="E270" s="64" t="s">
        <v>162</v>
      </c>
      <c r="F270" s="64" t="s">
        <v>162</v>
      </c>
      <c r="G270" s="64" t="s">
        <v>160</v>
      </c>
      <c r="H270" s="64" t="s">
        <v>410</v>
      </c>
      <c r="I270" s="66" t="s">
        <v>570</v>
      </c>
    </row>
    <row r="271" spans="1:13" ht="19.5" customHeight="1" x14ac:dyDescent="0.35">
      <c r="A271" s="92"/>
      <c r="B271" s="61" t="s">
        <v>13</v>
      </c>
      <c r="C271" s="7" t="s">
        <v>1890</v>
      </c>
      <c r="D271" s="64" t="s">
        <v>186</v>
      </c>
      <c r="E271" s="64" t="s">
        <v>160</v>
      </c>
      <c r="F271" s="64" t="s">
        <v>160</v>
      </c>
      <c r="G271" s="64" t="s">
        <v>160</v>
      </c>
      <c r="H271" s="64" t="s">
        <v>186</v>
      </c>
      <c r="I271" s="66" t="s">
        <v>385</v>
      </c>
    </row>
    <row r="272" spans="1:13" ht="19.5" customHeight="1" x14ac:dyDescent="0.35">
      <c r="A272" s="92"/>
      <c r="B272" s="61" t="s">
        <v>14</v>
      </c>
      <c r="C272" s="7" t="s">
        <v>1890</v>
      </c>
      <c r="D272" s="64" t="s">
        <v>331</v>
      </c>
      <c r="E272" s="64" t="s">
        <v>160</v>
      </c>
      <c r="F272" s="64" t="s">
        <v>160</v>
      </c>
      <c r="G272" s="64" t="s">
        <v>160</v>
      </c>
      <c r="H272" s="64" t="s">
        <v>331</v>
      </c>
      <c r="I272" s="66" t="s">
        <v>1390</v>
      </c>
    </row>
    <row r="273" spans="1:13" ht="19.5" customHeight="1" x14ac:dyDescent="0.35">
      <c r="A273" s="92"/>
      <c r="B273" s="61" t="s">
        <v>15</v>
      </c>
      <c r="C273" s="7" t="s">
        <v>1890</v>
      </c>
      <c r="D273" s="64" t="s">
        <v>204</v>
      </c>
      <c r="E273" s="64" t="s">
        <v>160</v>
      </c>
      <c r="F273" s="64" t="s">
        <v>160</v>
      </c>
      <c r="G273" s="64" t="s">
        <v>160</v>
      </c>
      <c r="H273" s="64" t="s">
        <v>204</v>
      </c>
      <c r="I273" s="66" t="s">
        <v>1068</v>
      </c>
    </row>
    <row r="274" spans="1:13" ht="19.5" customHeight="1" x14ac:dyDescent="0.35">
      <c r="A274" s="92"/>
      <c r="B274" s="61" t="s">
        <v>16</v>
      </c>
      <c r="C274" s="7" t="s">
        <v>1890</v>
      </c>
      <c r="D274" s="64" t="s">
        <v>162</v>
      </c>
      <c r="E274" s="64" t="s">
        <v>160</v>
      </c>
      <c r="F274" s="64" t="s">
        <v>160</v>
      </c>
      <c r="G274" s="64" t="s">
        <v>160</v>
      </c>
      <c r="H274" s="64" t="s">
        <v>162</v>
      </c>
      <c r="I274" s="66" t="s">
        <v>846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1890</v>
      </c>
      <c r="D277" s="64" t="s">
        <v>426</v>
      </c>
      <c r="E277" s="64" t="s">
        <v>162</v>
      </c>
      <c r="F277" s="64" t="s">
        <v>162</v>
      </c>
      <c r="G277" s="64" t="s">
        <v>160</v>
      </c>
      <c r="H277" s="64" t="s">
        <v>229</v>
      </c>
      <c r="I277" s="66" t="s">
        <v>867</v>
      </c>
      <c r="L277" s="24"/>
    </row>
    <row r="278" spans="1:13" ht="19.5" customHeight="1" x14ac:dyDescent="0.35">
      <c r="A278" s="8" t="s">
        <v>21</v>
      </c>
      <c r="B278" s="63"/>
      <c r="C278" s="17" t="s">
        <v>1890</v>
      </c>
      <c r="D278" s="65">
        <v>108</v>
      </c>
      <c r="E278" s="65">
        <v>2</v>
      </c>
      <c r="F278" s="65">
        <v>1</v>
      </c>
      <c r="G278" s="65">
        <v>0</v>
      </c>
      <c r="H278" s="65">
        <v>111</v>
      </c>
      <c r="I278" s="67">
        <v>22.5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1891</v>
      </c>
      <c r="D287" s="64" t="s">
        <v>162</v>
      </c>
      <c r="E287" s="64" t="s">
        <v>160</v>
      </c>
      <c r="F287" s="64" t="s">
        <v>160</v>
      </c>
      <c r="G287" s="64" t="s">
        <v>160</v>
      </c>
      <c r="H287" s="64" t="s">
        <v>160</v>
      </c>
      <c r="I287" s="64" t="s">
        <v>162</v>
      </c>
      <c r="J287" s="66" t="s">
        <v>247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1891</v>
      </c>
      <c r="D288" s="64" t="s">
        <v>220</v>
      </c>
      <c r="E288" s="64" t="s">
        <v>204</v>
      </c>
      <c r="F288" s="64" t="s">
        <v>204</v>
      </c>
      <c r="G288" s="64" t="s">
        <v>160</v>
      </c>
      <c r="H288" s="64" t="s">
        <v>179</v>
      </c>
      <c r="I288" s="64" t="s">
        <v>215</v>
      </c>
      <c r="J288" s="66" t="s">
        <v>1538</v>
      </c>
      <c r="K288" s="18"/>
    </row>
    <row r="289" spans="1:13" ht="19.5" customHeight="1" x14ac:dyDescent="0.35">
      <c r="A289" s="92"/>
      <c r="B289" s="61" t="s">
        <v>13</v>
      </c>
      <c r="C289" s="7" t="s">
        <v>1891</v>
      </c>
      <c r="D289" s="64" t="s">
        <v>163</v>
      </c>
      <c r="E289" s="64" t="s">
        <v>222</v>
      </c>
      <c r="F289" s="64" t="s">
        <v>160</v>
      </c>
      <c r="G289" s="64" t="s">
        <v>160</v>
      </c>
      <c r="H289" s="64" t="s">
        <v>179</v>
      </c>
      <c r="I289" s="64" t="s">
        <v>380</v>
      </c>
      <c r="J289" s="66" t="s">
        <v>547</v>
      </c>
      <c r="K289" s="18"/>
    </row>
    <row r="290" spans="1:13" ht="19.5" customHeight="1" x14ac:dyDescent="0.35">
      <c r="A290" s="92"/>
      <c r="B290" s="61" t="s">
        <v>14</v>
      </c>
      <c r="C290" s="7" t="s">
        <v>1891</v>
      </c>
      <c r="D290" s="64" t="s">
        <v>178</v>
      </c>
      <c r="E290" s="64" t="s">
        <v>222</v>
      </c>
      <c r="F290" s="64" t="s">
        <v>160</v>
      </c>
      <c r="G290" s="64" t="s">
        <v>160</v>
      </c>
      <c r="H290" s="64" t="s">
        <v>160</v>
      </c>
      <c r="I290" s="64" t="s">
        <v>220</v>
      </c>
      <c r="J290" s="66" t="s">
        <v>1195</v>
      </c>
      <c r="K290" s="18"/>
    </row>
    <row r="291" spans="1:13" ht="19.5" customHeight="1" x14ac:dyDescent="0.35">
      <c r="A291" s="92"/>
      <c r="B291" s="61" t="s">
        <v>15</v>
      </c>
      <c r="C291" s="7" t="s">
        <v>1891</v>
      </c>
      <c r="D291" s="64" t="s">
        <v>204</v>
      </c>
      <c r="E291" s="64" t="s">
        <v>204</v>
      </c>
      <c r="F291" s="64" t="s">
        <v>160</v>
      </c>
      <c r="G291" s="64" t="s">
        <v>160</v>
      </c>
      <c r="H291" s="64" t="s">
        <v>160</v>
      </c>
      <c r="I291" s="64" t="s">
        <v>180</v>
      </c>
      <c r="J291" s="66" t="s">
        <v>1188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1891</v>
      </c>
      <c r="D295" s="64" t="s">
        <v>186</v>
      </c>
      <c r="E295" s="64" t="s">
        <v>233</v>
      </c>
      <c r="F295" s="64" t="s">
        <v>204</v>
      </c>
      <c r="G295" s="64" t="s">
        <v>160</v>
      </c>
      <c r="H295" s="64" t="s">
        <v>178</v>
      </c>
      <c r="I295" s="64" t="s">
        <v>217</v>
      </c>
      <c r="J295" s="66" t="s">
        <v>582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1891</v>
      </c>
      <c r="D298" s="64" t="s">
        <v>235</v>
      </c>
      <c r="E298" s="64" t="s">
        <v>222</v>
      </c>
      <c r="F298" s="64" t="s">
        <v>162</v>
      </c>
      <c r="G298" s="64" t="s">
        <v>160</v>
      </c>
      <c r="H298" s="64" t="s">
        <v>204</v>
      </c>
      <c r="I298" s="64" t="s">
        <v>410</v>
      </c>
      <c r="J298" s="66" t="s">
        <v>1149</v>
      </c>
      <c r="K298" s="18"/>
    </row>
    <row r="299" spans="1:13" ht="19.5" customHeight="1" x14ac:dyDescent="0.35">
      <c r="A299" s="92"/>
      <c r="B299" s="61" t="s">
        <v>13</v>
      </c>
      <c r="C299" s="7" t="s">
        <v>1891</v>
      </c>
      <c r="D299" s="64" t="s">
        <v>318</v>
      </c>
      <c r="E299" s="64" t="s">
        <v>161</v>
      </c>
      <c r="F299" s="64" t="s">
        <v>162</v>
      </c>
      <c r="G299" s="64" t="s">
        <v>160</v>
      </c>
      <c r="H299" s="64" t="s">
        <v>180</v>
      </c>
      <c r="I299" s="64" t="s">
        <v>186</v>
      </c>
      <c r="J299" s="66" t="s">
        <v>419</v>
      </c>
      <c r="K299" s="18"/>
    </row>
    <row r="300" spans="1:13" ht="19.5" customHeight="1" x14ac:dyDescent="0.35">
      <c r="A300" s="92"/>
      <c r="B300" s="61" t="s">
        <v>14</v>
      </c>
      <c r="C300" s="7" t="s">
        <v>1891</v>
      </c>
      <c r="D300" s="64" t="s">
        <v>178</v>
      </c>
      <c r="E300" s="64" t="s">
        <v>161</v>
      </c>
      <c r="F300" s="64" t="s">
        <v>160</v>
      </c>
      <c r="G300" s="64" t="s">
        <v>162</v>
      </c>
      <c r="H300" s="64" t="s">
        <v>162</v>
      </c>
      <c r="I300" s="64" t="s">
        <v>331</v>
      </c>
      <c r="J300" s="66" t="s">
        <v>1188</v>
      </c>
      <c r="K300" s="18"/>
    </row>
    <row r="301" spans="1:13" ht="19.5" customHeight="1" x14ac:dyDescent="0.35">
      <c r="A301" s="92"/>
      <c r="B301" s="61" t="s">
        <v>15</v>
      </c>
      <c r="C301" s="7" t="s">
        <v>1891</v>
      </c>
      <c r="D301" s="64" t="s">
        <v>179</v>
      </c>
      <c r="E301" s="64" t="s">
        <v>160</v>
      </c>
      <c r="F301" s="64" t="s">
        <v>162</v>
      </c>
      <c r="G301" s="64" t="s">
        <v>160</v>
      </c>
      <c r="H301" s="64" t="s">
        <v>160</v>
      </c>
      <c r="I301" s="64" t="s">
        <v>204</v>
      </c>
      <c r="J301" s="66" t="s">
        <v>888</v>
      </c>
      <c r="K301" s="18"/>
    </row>
    <row r="302" spans="1:13" ht="19.5" customHeight="1" x14ac:dyDescent="0.35">
      <c r="A302" s="92"/>
      <c r="B302" s="61" t="s">
        <v>16</v>
      </c>
      <c r="C302" s="7" t="s">
        <v>1891</v>
      </c>
      <c r="D302" s="64" t="s">
        <v>160</v>
      </c>
      <c r="E302" s="64" t="s">
        <v>160</v>
      </c>
      <c r="F302" s="64" t="s">
        <v>160</v>
      </c>
      <c r="G302" s="64" t="s">
        <v>160</v>
      </c>
      <c r="H302" s="64" t="s">
        <v>162</v>
      </c>
      <c r="I302" s="64" t="s">
        <v>162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1891</v>
      </c>
      <c r="D305" s="64" t="s">
        <v>341</v>
      </c>
      <c r="E305" s="64" t="s">
        <v>287</v>
      </c>
      <c r="F305" s="64" t="s">
        <v>204</v>
      </c>
      <c r="G305" s="64" t="s">
        <v>162</v>
      </c>
      <c r="H305" s="64" t="s">
        <v>318</v>
      </c>
      <c r="I305" s="64" t="s">
        <v>229</v>
      </c>
      <c r="J305" s="66" t="s">
        <v>547</v>
      </c>
      <c r="K305" s="23"/>
    </row>
    <row r="306" spans="1:13" ht="19.5" customHeight="1" x14ac:dyDescent="0.35">
      <c r="A306" s="8" t="s">
        <v>21</v>
      </c>
      <c r="B306" s="63"/>
      <c r="C306" s="8" t="s">
        <v>1891</v>
      </c>
      <c r="D306" s="65">
        <v>54</v>
      </c>
      <c r="E306" s="65">
        <v>35</v>
      </c>
      <c r="F306" s="65">
        <v>6</v>
      </c>
      <c r="G306" s="65">
        <v>1</v>
      </c>
      <c r="H306" s="65">
        <v>15</v>
      </c>
      <c r="I306" s="65">
        <v>111</v>
      </c>
      <c r="J306" s="67">
        <v>100.6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1892</v>
      </c>
      <c r="D315" s="64" t="s">
        <v>160</v>
      </c>
      <c r="E315" s="64" t="s">
        <v>162</v>
      </c>
      <c r="F315" s="64" t="s">
        <v>160</v>
      </c>
      <c r="G315" s="64" t="s">
        <v>160</v>
      </c>
      <c r="H315" s="64" t="s">
        <v>162</v>
      </c>
      <c r="I315" s="74" t="s">
        <v>991</v>
      </c>
      <c r="M315" s="3"/>
    </row>
    <row r="316" spans="1:13" ht="19.5" customHeight="1" x14ac:dyDescent="0.35">
      <c r="A316" s="92"/>
      <c r="B316" s="61" t="s">
        <v>12</v>
      </c>
      <c r="C316" s="7" t="s">
        <v>1892</v>
      </c>
      <c r="D316" s="64" t="s">
        <v>160</v>
      </c>
      <c r="E316" s="64" t="s">
        <v>380</v>
      </c>
      <c r="F316" s="64" t="s">
        <v>179</v>
      </c>
      <c r="G316" s="64" t="s">
        <v>160</v>
      </c>
      <c r="H316" s="64" t="s">
        <v>215</v>
      </c>
      <c r="I316" s="74" t="s">
        <v>1539</v>
      </c>
    </row>
    <row r="317" spans="1:13" ht="19.5" customHeight="1" x14ac:dyDescent="0.35">
      <c r="A317" s="92"/>
      <c r="B317" s="61" t="s">
        <v>13</v>
      </c>
      <c r="C317" s="7" t="s">
        <v>1892</v>
      </c>
      <c r="D317" s="64" t="s">
        <v>179</v>
      </c>
      <c r="E317" s="64" t="s">
        <v>235</v>
      </c>
      <c r="F317" s="64" t="s">
        <v>162</v>
      </c>
      <c r="G317" s="64" t="s">
        <v>160</v>
      </c>
      <c r="H317" s="64" t="s">
        <v>380</v>
      </c>
      <c r="I317" s="74" t="s">
        <v>1540</v>
      </c>
    </row>
    <row r="318" spans="1:13" ht="19.5" customHeight="1" x14ac:dyDescent="0.35">
      <c r="A318" s="92"/>
      <c r="B318" s="61" t="s">
        <v>14</v>
      </c>
      <c r="C318" s="7" t="s">
        <v>1892</v>
      </c>
      <c r="D318" s="64" t="s">
        <v>179</v>
      </c>
      <c r="E318" s="64" t="s">
        <v>161</v>
      </c>
      <c r="F318" s="64" t="s">
        <v>160</v>
      </c>
      <c r="G318" s="64" t="s">
        <v>160</v>
      </c>
      <c r="H318" s="64" t="s">
        <v>220</v>
      </c>
      <c r="I318" s="74" t="s">
        <v>859</v>
      </c>
    </row>
    <row r="319" spans="1:13" ht="19.5" customHeight="1" x14ac:dyDescent="0.35">
      <c r="A319" s="92"/>
      <c r="B319" s="61" t="s">
        <v>15</v>
      </c>
      <c r="C319" s="7" t="s">
        <v>1892</v>
      </c>
      <c r="D319" s="64" t="s">
        <v>162</v>
      </c>
      <c r="E319" s="64" t="s">
        <v>178</v>
      </c>
      <c r="F319" s="64" t="s">
        <v>162</v>
      </c>
      <c r="G319" s="64" t="s">
        <v>160</v>
      </c>
      <c r="H319" s="64" t="s">
        <v>180</v>
      </c>
      <c r="I319" s="74" t="s">
        <v>1196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1892</v>
      </c>
      <c r="D323" s="64" t="s">
        <v>222</v>
      </c>
      <c r="E323" s="64" t="s">
        <v>283</v>
      </c>
      <c r="F323" s="64" t="s">
        <v>178</v>
      </c>
      <c r="G323" s="64" t="s">
        <v>160</v>
      </c>
      <c r="H323" s="64" t="s">
        <v>217</v>
      </c>
      <c r="I323" s="74" t="s">
        <v>1541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1892</v>
      </c>
      <c r="D326" s="64" t="s">
        <v>178</v>
      </c>
      <c r="E326" s="64" t="s">
        <v>380</v>
      </c>
      <c r="F326" s="64" t="s">
        <v>179</v>
      </c>
      <c r="G326" s="64" t="s">
        <v>160</v>
      </c>
      <c r="H326" s="64" t="s">
        <v>410</v>
      </c>
      <c r="I326" s="74" t="s">
        <v>1197</v>
      </c>
    </row>
    <row r="327" spans="1:13" ht="19.5" customHeight="1" x14ac:dyDescent="0.35">
      <c r="A327" s="92"/>
      <c r="B327" s="61" t="s">
        <v>13</v>
      </c>
      <c r="C327" s="7" t="s">
        <v>1892</v>
      </c>
      <c r="D327" s="64" t="s">
        <v>180</v>
      </c>
      <c r="E327" s="64" t="s">
        <v>215</v>
      </c>
      <c r="F327" s="64" t="s">
        <v>179</v>
      </c>
      <c r="G327" s="64" t="s">
        <v>160</v>
      </c>
      <c r="H327" s="64" t="s">
        <v>186</v>
      </c>
      <c r="I327" s="74" t="s">
        <v>1169</v>
      </c>
    </row>
    <row r="328" spans="1:13" ht="19.5" customHeight="1" x14ac:dyDescent="0.35">
      <c r="A328" s="92"/>
      <c r="B328" s="61" t="s">
        <v>14</v>
      </c>
      <c r="C328" s="7" t="s">
        <v>1892</v>
      </c>
      <c r="D328" s="64" t="s">
        <v>162</v>
      </c>
      <c r="E328" s="64" t="s">
        <v>163</v>
      </c>
      <c r="F328" s="64" t="s">
        <v>178</v>
      </c>
      <c r="G328" s="64" t="s">
        <v>160</v>
      </c>
      <c r="H328" s="64" t="s">
        <v>331</v>
      </c>
      <c r="I328" s="74" t="s">
        <v>594</v>
      </c>
    </row>
    <row r="329" spans="1:13" ht="19.5" customHeight="1" x14ac:dyDescent="0.35">
      <c r="A329" s="92"/>
      <c r="B329" s="61" t="s">
        <v>15</v>
      </c>
      <c r="C329" s="7" t="s">
        <v>1892</v>
      </c>
      <c r="D329" s="64" t="s">
        <v>160</v>
      </c>
      <c r="E329" s="64" t="s">
        <v>179</v>
      </c>
      <c r="F329" s="64" t="s">
        <v>162</v>
      </c>
      <c r="G329" s="64" t="s">
        <v>160</v>
      </c>
      <c r="H329" s="64" t="s">
        <v>204</v>
      </c>
      <c r="I329" s="74" t="s">
        <v>857</v>
      </c>
    </row>
    <row r="330" spans="1:13" ht="19.5" customHeight="1" x14ac:dyDescent="0.35">
      <c r="A330" s="92"/>
      <c r="B330" s="61" t="s">
        <v>16</v>
      </c>
      <c r="C330" s="7" t="s">
        <v>1892</v>
      </c>
      <c r="D330" s="64" t="s">
        <v>162</v>
      </c>
      <c r="E330" s="64" t="s">
        <v>160</v>
      </c>
      <c r="F330" s="64" t="s">
        <v>160</v>
      </c>
      <c r="G330" s="64" t="s">
        <v>160</v>
      </c>
      <c r="H330" s="64" t="s">
        <v>162</v>
      </c>
      <c r="I330" s="74" t="s">
        <v>436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1892</v>
      </c>
      <c r="D333" s="64" t="s">
        <v>235</v>
      </c>
      <c r="E333" s="64" t="s">
        <v>272</v>
      </c>
      <c r="F333" s="64" t="s">
        <v>220</v>
      </c>
      <c r="G333" s="64" t="s">
        <v>160</v>
      </c>
      <c r="H333" s="64" t="s">
        <v>229</v>
      </c>
      <c r="I333" s="74" t="s">
        <v>1214</v>
      </c>
    </row>
    <row r="334" spans="1:13" ht="19.5" customHeight="1" x14ac:dyDescent="0.35">
      <c r="A334" s="8" t="s">
        <v>21</v>
      </c>
      <c r="B334" s="63"/>
      <c r="C334" s="8" t="s">
        <v>1892</v>
      </c>
      <c r="D334" s="65">
        <v>17</v>
      </c>
      <c r="E334" s="65">
        <v>81</v>
      </c>
      <c r="F334" s="65">
        <v>13</v>
      </c>
      <c r="G334" s="65">
        <v>0</v>
      </c>
      <c r="H334" s="65">
        <v>111</v>
      </c>
      <c r="I334" s="68">
        <v>5.98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1893</v>
      </c>
      <c r="D343" s="64">
        <v>0</v>
      </c>
      <c r="E343" s="64">
        <v>0</v>
      </c>
      <c r="F343" s="64">
        <v>0</v>
      </c>
      <c r="G343" s="64">
        <v>1</v>
      </c>
      <c r="H343" s="64">
        <v>1</v>
      </c>
      <c r="M343" s="3"/>
    </row>
    <row r="344" spans="1:13" ht="19.5" customHeight="1" x14ac:dyDescent="0.35">
      <c r="A344" s="92"/>
      <c r="B344" s="61" t="s">
        <v>12</v>
      </c>
      <c r="C344" s="7" t="s">
        <v>1893</v>
      </c>
      <c r="D344" s="64">
        <v>17</v>
      </c>
      <c r="E344" s="64">
        <v>0</v>
      </c>
      <c r="F344" s="64">
        <v>0</v>
      </c>
      <c r="G344" s="64">
        <v>0</v>
      </c>
      <c r="H344" s="64">
        <v>17</v>
      </c>
    </row>
    <row r="345" spans="1:13" ht="19.5" customHeight="1" x14ac:dyDescent="0.35">
      <c r="A345" s="92"/>
      <c r="B345" s="61" t="s">
        <v>13</v>
      </c>
      <c r="C345" s="7" t="s">
        <v>1893</v>
      </c>
      <c r="D345" s="64">
        <v>14</v>
      </c>
      <c r="E345" s="64">
        <v>0</v>
      </c>
      <c r="F345" s="64">
        <v>0</v>
      </c>
      <c r="G345" s="64">
        <v>1</v>
      </c>
      <c r="H345" s="64">
        <v>15</v>
      </c>
    </row>
    <row r="346" spans="1:13" ht="19.5" customHeight="1" x14ac:dyDescent="0.35">
      <c r="A346" s="92"/>
      <c r="B346" s="61" t="s">
        <v>14</v>
      </c>
      <c r="C346" s="7" t="s">
        <v>1893</v>
      </c>
      <c r="D346" s="64">
        <v>8</v>
      </c>
      <c r="E346" s="64">
        <v>0</v>
      </c>
      <c r="F346" s="64">
        <v>0</v>
      </c>
      <c r="G346" s="64">
        <v>1</v>
      </c>
      <c r="H346" s="64">
        <v>9</v>
      </c>
    </row>
    <row r="347" spans="1:13" ht="19.5" customHeight="1" x14ac:dyDescent="0.35">
      <c r="A347" s="92"/>
      <c r="B347" s="61" t="s">
        <v>15</v>
      </c>
      <c r="C347" s="7" t="s">
        <v>1893</v>
      </c>
      <c r="D347" s="64">
        <v>6</v>
      </c>
      <c r="E347" s="64">
        <v>0</v>
      </c>
      <c r="F347" s="64">
        <v>0</v>
      </c>
      <c r="G347" s="64">
        <v>0</v>
      </c>
      <c r="H347" s="64">
        <v>6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1893</v>
      </c>
      <c r="D351" s="65">
        <v>45</v>
      </c>
      <c r="E351" s="65">
        <v>0</v>
      </c>
      <c r="F351" s="65">
        <v>0</v>
      </c>
      <c r="G351" s="65">
        <v>3</v>
      </c>
      <c r="H351" s="65">
        <v>48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1893</v>
      </c>
      <c r="D354" s="64">
        <v>21</v>
      </c>
      <c r="E354" s="64">
        <v>0</v>
      </c>
      <c r="F354" s="64">
        <v>0</v>
      </c>
      <c r="G354" s="64">
        <v>0</v>
      </c>
      <c r="H354" s="64">
        <v>21</v>
      </c>
    </row>
    <row r="355" spans="1:13" ht="19.5" customHeight="1" x14ac:dyDescent="0.35">
      <c r="A355" s="92"/>
      <c r="B355" s="61" t="s">
        <v>13</v>
      </c>
      <c r="C355" s="7" t="s">
        <v>1893</v>
      </c>
      <c r="D355" s="64">
        <v>24</v>
      </c>
      <c r="E355" s="64">
        <v>0</v>
      </c>
      <c r="F355" s="64">
        <v>0</v>
      </c>
      <c r="G355" s="64">
        <v>1</v>
      </c>
      <c r="H355" s="64">
        <v>25</v>
      </c>
    </row>
    <row r="356" spans="1:13" ht="19.5" customHeight="1" x14ac:dyDescent="0.35">
      <c r="A356" s="92"/>
      <c r="B356" s="61" t="s">
        <v>14</v>
      </c>
      <c r="C356" s="7" t="s">
        <v>1893</v>
      </c>
      <c r="D356" s="64">
        <v>13</v>
      </c>
      <c r="E356" s="64">
        <v>0</v>
      </c>
      <c r="F356" s="64">
        <v>0</v>
      </c>
      <c r="G356" s="64">
        <v>0</v>
      </c>
      <c r="H356" s="64">
        <v>13</v>
      </c>
    </row>
    <row r="357" spans="1:13" ht="19.5" customHeight="1" x14ac:dyDescent="0.35">
      <c r="A357" s="92"/>
      <c r="B357" s="61" t="s">
        <v>15</v>
      </c>
      <c r="C357" s="7" t="s">
        <v>1893</v>
      </c>
      <c r="D357" s="64">
        <v>3</v>
      </c>
      <c r="E357" s="64">
        <v>0</v>
      </c>
      <c r="F357" s="64">
        <v>0</v>
      </c>
      <c r="G357" s="64">
        <v>0</v>
      </c>
      <c r="H357" s="64">
        <v>3</v>
      </c>
    </row>
    <row r="358" spans="1:13" ht="19.5" customHeight="1" x14ac:dyDescent="0.35">
      <c r="A358" s="92"/>
      <c r="B358" s="61" t="s">
        <v>16</v>
      </c>
      <c r="C358" s="7" t="s">
        <v>1893</v>
      </c>
      <c r="D358" s="64">
        <v>1</v>
      </c>
      <c r="E358" s="64">
        <v>0</v>
      </c>
      <c r="F358" s="64">
        <v>0</v>
      </c>
      <c r="G358" s="64">
        <v>0</v>
      </c>
      <c r="H358" s="64">
        <v>1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1893</v>
      </c>
      <c r="D361" s="65">
        <v>62</v>
      </c>
      <c r="E361" s="65">
        <v>0</v>
      </c>
      <c r="F361" s="65">
        <v>0</v>
      </c>
      <c r="G361" s="65">
        <v>1</v>
      </c>
      <c r="H361" s="65">
        <v>63</v>
      </c>
    </row>
    <row r="362" spans="1:13" ht="19.5" customHeight="1" x14ac:dyDescent="0.35">
      <c r="A362" s="8" t="s">
        <v>21</v>
      </c>
      <c r="B362" s="63"/>
      <c r="C362" s="8" t="s">
        <v>1893</v>
      </c>
      <c r="D362" s="65">
        <v>107</v>
      </c>
      <c r="E362" s="65">
        <v>0</v>
      </c>
      <c r="F362" s="65">
        <v>0</v>
      </c>
      <c r="G362" s="65">
        <v>4</v>
      </c>
      <c r="H362" s="65">
        <v>111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1894</v>
      </c>
      <c r="D371" s="64">
        <v>0</v>
      </c>
      <c r="E371" s="64">
        <v>0</v>
      </c>
      <c r="F371" s="64">
        <v>0</v>
      </c>
      <c r="G371" s="64">
        <v>1</v>
      </c>
      <c r="H371" s="64">
        <v>1</v>
      </c>
      <c r="M371" s="3"/>
    </row>
    <row r="372" spans="1:13" ht="19.5" customHeight="1" x14ac:dyDescent="0.35">
      <c r="A372" s="92"/>
      <c r="B372" s="61" t="s">
        <v>12</v>
      </c>
      <c r="C372" s="7" t="s">
        <v>1894</v>
      </c>
      <c r="D372" s="64">
        <v>14</v>
      </c>
      <c r="E372" s="64">
        <v>3</v>
      </c>
      <c r="F372" s="64">
        <v>0</v>
      </c>
      <c r="G372" s="64">
        <v>0</v>
      </c>
      <c r="H372" s="64">
        <v>17</v>
      </c>
    </row>
    <row r="373" spans="1:13" ht="19.5" customHeight="1" x14ac:dyDescent="0.35">
      <c r="A373" s="92"/>
      <c r="B373" s="61" t="s">
        <v>13</v>
      </c>
      <c r="C373" s="7" t="s">
        <v>1894</v>
      </c>
      <c r="D373" s="64">
        <v>12</v>
      </c>
      <c r="E373" s="64">
        <v>0</v>
      </c>
      <c r="F373" s="64">
        <v>2</v>
      </c>
      <c r="G373" s="64">
        <v>1</v>
      </c>
      <c r="H373" s="64">
        <v>15</v>
      </c>
    </row>
    <row r="374" spans="1:13" ht="19.5" customHeight="1" x14ac:dyDescent="0.35">
      <c r="A374" s="92"/>
      <c r="B374" s="61" t="s">
        <v>14</v>
      </c>
      <c r="C374" s="7" t="s">
        <v>1894</v>
      </c>
      <c r="D374" s="64">
        <v>8</v>
      </c>
      <c r="E374" s="64">
        <v>0</v>
      </c>
      <c r="F374" s="64">
        <v>0</v>
      </c>
      <c r="G374" s="64">
        <v>1</v>
      </c>
      <c r="H374" s="64">
        <v>9</v>
      </c>
    </row>
    <row r="375" spans="1:13" ht="19.5" customHeight="1" x14ac:dyDescent="0.35">
      <c r="A375" s="92"/>
      <c r="B375" s="61" t="s">
        <v>15</v>
      </c>
      <c r="C375" s="7" t="s">
        <v>1894</v>
      </c>
      <c r="D375" s="64">
        <v>5</v>
      </c>
      <c r="E375" s="64">
        <v>0</v>
      </c>
      <c r="F375" s="64">
        <v>1</v>
      </c>
      <c r="G375" s="64">
        <v>0</v>
      </c>
      <c r="H375" s="64">
        <v>6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1894</v>
      </c>
      <c r="D379" s="65">
        <v>39</v>
      </c>
      <c r="E379" s="65">
        <v>3</v>
      </c>
      <c r="F379" s="65">
        <v>3</v>
      </c>
      <c r="G379" s="65">
        <v>3</v>
      </c>
      <c r="H379" s="65">
        <v>48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1894</v>
      </c>
      <c r="D382" s="64">
        <v>17</v>
      </c>
      <c r="E382" s="64">
        <v>4</v>
      </c>
      <c r="F382" s="64">
        <v>0</v>
      </c>
      <c r="G382" s="64">
        <v>0</v>
      </c>
      <c r="H382" s="64">
        <v>21</v>
      </c>
    </row>
    <row r="383" spans="1:13" ht="19.5" customHeight="1" x14ac:dyDescent="0.35">
      <c r="A383" s="92"/>
      <c r="B383" s="61" t="s">
        <v>13</v>
      </c>
      <c r="C383" s="7" t="s">
        <v>1894</v>
      </c>
      <c r="D383" s="64">
        <v>23</v>
      </c>
      <c r="E383" s="64">
        <v>1</v>
      </c>
      <c r="F383" s="64">
        <v>0</v>
      </c>
      <c r="G383" s="64">
        <v>1</v>
      </c>
      <c r="H383" s="64">
        <v>25</v>
      </c>
    </row>
    <row r="384" spans="1:13" ht="19.5" customHeight="1" x14ac:dyDescent="0.35">
      <c r="A384" s="92"/>
      <c r="B384" s="61" t="s">
        <v>14</v>
      </c>
      <c r="C384" s="7" t="s">
        <v>1894</v>
      </c>
      <c r="D384" s="64">
        <v>9</v>
      </c>
      <c r="E384" s="64">
        <v>2</v>
      </c>
      <c r="F384" s="64">
        <v>2</v>
      </c>
      <c r="G384" s="64">
        <v>0</v>
      </c>
      <c r="H384" s="64">
        <v>13</v>
      </c>
    </row>
    <row r="385" spans="1:13" ht="19.5" customHeight="1" x14ac:dyDescent="0.35">
      <c r="A385" s="92"/>
      <c r="B385" s="61" t="s">
        <v>15</v>
      </c>
      <c r="C385" s="7" t="s">
        <v>1894</v>
      </c>
      <c r="D385" s="64">
        <v>2</v>
      </c>
      <c r="E385" s="64">
        <v>0</v>
      </c>
      <c r="F385" s="64">
        <v>1</v>
      </c>
      <c r="G385" s="64">
        <v>0</v>
      </c>
      <c r="H385" s="64">
        <v>3</v>
      </c>
    </row>
    <row r="386" spans="1:13" ht="19.5" customHeight="1" x14ac:dyDescent="0.35">
      <c r="A386" s="92"/>
      <c r="B386" s="61" t="s">
        <v>16</v>
      </c>
      <c r="C386" s="7" t="s">
        <v>1894</v>
      </c>
      <c r="D386" s="64">
        <v>1</v>
      </c>
      <c r="E386" s="64">
        <v>0</v>
      </c>
      <c r="F386" s="64">
        <v>0</v>
      </c>
      <c r="G386" s="64">
        <v>0</v>
      </c>
      <c r="H386" s="64">
        <v>1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1894</v>
      </c>
      <c r="D389" s="65">
        <v>52</v>
      </c>
      <c r="E389" s="65">
        <v>7</v>
      </c>
      <c r="F389" s="65">
        <v>3</v>
      </c>
      <c r="G389" s="65">
        <v>1</v>
      </c>
      <c r="H389" s="65">
        <v>63</v>
      </c>
    </row>
    <row r="390" spans="1:13" ht="19.5" customHeight="1" x14ac:dyDescent="0.35">
      <c r="A390" s="8" t="s">
        <v>21</v>
      </c>
      <c r="B390" s="63"/>
      <c r="C390" s="8" t="s">
        <v>1894</v>
      </c>
      <c r="D390" s="65">
        <v>91</v>
      </c>
      <c r="E390" s="65">
        <v>10</v>
      </c>
      <c r="F390" s="65">
        <v>6</v>
      </c>
      <c r="G390" s="65">
        <v>4</v>
      </c>
      <c r="H390" s="65">
        <v>111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1895</v>
      </c>
      <c r="D399" s="64">
        <v>0</v>
      </c>
      <c r="E399" s="64">
        <v>0</v>
      </c>
      <c r="F399" s="64">
        <v>0</v>
      </c>
      <c r="G399" s="64">
        <v>1</v>
      </c>
      <c r="H399" s="64">
        <v>1</v>
      </c>
      <c r="M399" s="3"/>
    </row>
    <row r="400" spans="1:13" ht="19.5" customHeight="1" x14ac:dyDescent="0.35">
      <c r="A400" s="92"/>
      <c r="B400" s="61" t="s">
        <v>12</v>
      </c>
      <c r="C400" s="7" t="s">
        <v>1895</v>
      </c>
      <c r="D400" s="64">
        <v>14</v>
      </c>
      <c r="E400" s="64">
        <v>0</v>
      </c>
      <c r="F400" s="64">
        <v>3</v>
      </c>
      <c r="G400" s="64">
        <v>0</v>
      </c>
      <c r="H400" s="64">
        <v>17</v>
      </c>
    </row>
    <row r="401" spans="1:13" ht="19.5" customHeight="1" x14ac:dyDescent="0.35">
      <c r="A401" s="92"/>
      <c r="B401" s="61" t="s">
        <v>13</v>
      </c>
      <c r="C401" s="7" t="s">
        <v>1895</v>
      </c>
      <c r="D401" s="64">
        <v>12</v>
      </c>
      <c r="E401" s="64">
        <v>2</v>
      </c>
      <c r="F401" s="64">
        <v>0</v>
      </c>
      <c r="G401" s="64">
        <v>1</v>
      </c>
      <c r="H401" s="64">
        <v>15</v>
      </c>
    </row>
    <row r="402" spans="1:13" ht="19.5" customHeight="1" x14ac:dyDescent="0.35">
      <c r="A402" s="92"/>
      <c r="B402" s="61" t="s">
        <v>14</v>
      </c>
      <c r="C402" s="7" t="s">
        <v>1895</v>
      </c>
      <c r="D402" s="64">
        <v>7</v>
      </c>
      <c r="E402" s="64">
        <v>1</v>
      </c>
      <c r="F402" s="64">
        <v>0</v>
      </c>
      <c r="G402" s="64">
        <v>1</v>
      </c>
      <c r="H402" s="64">
        <v>9</v>
      </c>
    </row>
    <row r="403" spans="1:13" ht="19.5" customHeight="1" x14ac:dyDescent="0.35">
      <c r="A403" s="92"/>
      <c r="B403" s="61" t="s">
        <v>15</v>
      </c>
      <c r="C403" s="7" t="s">
        <v>1895</v>
      </c>
      <c r="D403" s="64">
        <v>5</v>
      </c>
      <c r="E403" s="64">
        <v>0</v>
      </c>
      <c r="F403" s="64">
        <v>1</v>
      </c>
      <c r="G403" s="64">
        <v>0</v>
      </c>
      <c r="H403" s="64">
        <v>6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1895</v>
      </c>
      <c r="D407" s="65">
        <v>38</v>
      </c>
      <c r="E407" s="65">
        <v>3</v>
      </c>
      <c r="F407" s="65">
        <v>4</v>
      </c>
      <c r="G407" s="65">
        <v>3</v>
      </c>
      <c r="H407" s="65">
        <v>48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1895</v>
      </c>
      <c r="D410" s="64">
        <v>17</v>
      </c>
      <c r="E410" s="64">
        <v>2</v>
      </c>
      <c r="F410" s="64">
        <v>2</v>
      </c>
      <c r="G410" s="64">
        <v>0</v>
      </c>
      <c r="H410" s="64">
        <v>21</v>
      </c>
    </row>
    <row r="411" spans="1:13" ht="19.5" customHeight="1" x14ac:dyDescent="0.35">
      <c r="A411" s="92"/>
      <c r="B411" s="61" t="s">
        <v>13</v>
      </c>
      <c r="C411" s="7" t="s">
        <v>1895</v>
      </c>
      <c r="D411" s="64">
        <v>19</v>
      </c>
      <c r="E411" s="64">
        <v>3</v>
      </c>
      <c r="F411" s="64">
        <v>2</v>
      </c>
      <c r="G411" s="64">
        <v>1</v>
      </c>
      <c r="H411" s="64">
        <v>25</v>
      </c>
    </row>
    <row r="412" spans="1:13" ht="19.5" customHeight="1" x14ac:dyDescent="0.35">
      <c r="A412" s="92"/>
      <c r="B412" s="61" t="s">
        <v>14</v>
      </c>
      <c r="C412" s="7" t="s">
        <v>1895</v>
      </c>
      <c r="D412" s="64">
        <v>11</v>
      </c>
      <c r="E412" s="64">
        <v>1</v>
      </c>
      <c r="F412" s="64">
        <v>1</v>
      </c>
      <c r="G412" s="64">
        <v>0</v>
      </c>
      <c r="H412" s="64">
        <v>13</v>
      </c>
    </row>
    <row r="413" spans="1:13" ht="19.5" customHeight="1" x14ac:dyDescent="0.35">
      <c r="A413" s="92"/>
      <c r="B413" s="61" t="s">
        <v>15</v>
      </c>
      <c r="C413" s="7" t="s">
        <v>1895</v>
      </c>
      <c r="D413" s="64">
        <v>2</v>
      </c>
      <c r="E413" s="64">
        <v>1</v>
      </c>
      <c r="F413" s="64">
        <v>0</v>
      </c>
      <c r="G413" s="64">
        <v>0</v>
      </c>
      <c r="H413" s="64">
        <v>3</v>
      </c>
    </row>
    <row r="414" spans="1:13" ht="19.5" customHeight="1" x14ac:dyDescent="0.35">
      <c r="A414" s="92"/>
      <c r="B414" s="61" t="s">
        <v>16</v>
      </c>
      <c r="C414" s="7" t="s">
        <v>1895</v>
      </c>
      <c r="D414" s="64">
        <v>0</v>
      </c>
      <c r="E414" s="64">
        <v>1</v>
      </c>
      <c r="F414" s="64">
        <v>0</v>
      </c>
      <c r="G414" s="64">
        <v>0</v>
      </c>
      <c r="H414" s="64">
        <v>1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1895</v>
      </c>
      <c r="D417" s="65">
        <v>49</v>
      </c>
      <c r="E417" s="65">
        <v>8</v>
      </c>
      <c r="F417" s="65">
        <v>5</v>
      </c>
      <c r="G417" s="65">
        <v>1</v>
      </c>
      <c r="H417" s="65">
        <v>63</v>
      </c>
    </row>
    <row r="418" spans="1:13" ht="19.5" customHeight="1" x14ac:dyDescent="0.35">
      <c r="A418" s="8" t="s">
        <v>21</v>
      </c>
      <c r="B418" s="63"/>
      <c r="C418" s="8" t="s">
        <v>1895</v>
      </c>
      <c r="D418" s="65">
        <v>87</v>
      </c>
      <c r="E418" s="65">
        <v>11</v>
      </c>
      <c r="F418" s="65">
        <v>9</v>
      </c>
      <c r="G418" s="65">
        <v>4</v>
      </c>
      <c r="H418" s="65">
        <v>111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1896</v>
      </c>
      <c r="D427" s="64">
        <v>1</v>
      </c>
      <c r="E427" s="64">
        <v>0</v>
      </c>
      <c r="F427" s="64">
        <v>0</v>
      </c>
      <c r="G427" s="64">
        <v>0</v>
      </c>
      <c r="H427" s="64">
        <v>1</v>
      </c>
      <c r="I427" s="79">
        <v>1.28</v>
      </c>
      <c r="M427" s="3"/>
    </row>
    <row r="428" spans="1:13" ht="19.5" customHeight="1" x14ac:dyDescent="0.35">
      <c r="A428" s="92"/>
      <c r="B428" s="61" t="s">
        <v>12</v>
      </c>
      <c r="C428" s="7" t="s">
        <v>1896</v>
      </c>
      <c r="D428" s="64">
        <v>17</v>
      </c>
      <c r="E428" s="64">
        <v>0</v>
      </c>
      <c r="F428" s="64">
        <v>0</v>
      </c>
      <c r="G428" s="64">
        <v>0</v>
      </c>
      <c r="H428" s="64">
        <v>17</v>
      </c>
      <c r="I428" s="79">
        <v>0.88</v>
      </c>
    </row>
    <row r="429" spans="1:13" ht="19.5" customHeight="1" x14ac:dyDescent="0.35">
      <c r="A429" s="92"/>
      <c r="B429" s="61" t="s">
        <v>13</v>
      </c>
      <c r="C429" s="7" t="s">
        <v>1896</v>
      </c>
      <c r="D429" s="64">
        <v>15</v>
      </c>
      <c r="E429" s="64">
        <v>0</v>
      </c>
      <c r="F429" s="64">
        <v>0</v>
      </c>
      <c r="G429" s="64">
        <v>0</v>
      </c>
      <c r="H429" s="64">
        <v>15</v>
      </c>
      <c r="I429" s="79">
        <v>0.92</v>
      </c>
    </row>
    <row r="430" spans="1:13" ht="19.5" customHeight="1" x14ac:dyDescent="0.35">
      <c r="A430" s="92"/>
      <c r="B430" s="61" t="s">
        <v>14</v>
      </c>
      <c r="C430" s="7" t="s">
        <v>1896</v>
      </c>
      <c r="D430" s="64">
        <v>9</v>
      </c>
      <c r="E430" s="64">
        <v>0</v>
      </c>
      <c r="F430" s="64">
        <v>0</v>
      </c>
      <c r="G430" s="64">
        <v>0</v>
      </c>
      <c r="H430" s="64">
        <v>9</v>
      </c>
      <c r="I430" s="79">
        <v>0.89</v>
      </c>
    </row>
    <row r="431" spans="1:13" ht="19.5" customHeight="1" x14ac:dyDescent="0.35">
      <c r="A431" s="92"/>
      <c r="B431" s="61" t="s">
        <v>15</v>
      </c>
      <c r="C431" s="7" t="s">
        <v>1896</v>
      </c>
      <c r="D431" s="64">
        <v>4</v>
      </c>
      <c r="E431" s="64">
        <v>2</v>
      </c>
      <c r="F431" s="64">
        <v>0</v>
      </c>
      <c r="G431" s="64">
        <v>0</v>
      </c>
      <c r="H431" s="64">
        <v>6</v>
      </c>
      <c r="I431" s="79">
        <v>1.29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1896</v>
      </c>
      <c r="D435" s="65">
        <v>46</v>
      </c>
      <c r="E435" s="65">
        <v>2</v>
      </c>
      <c r="F435" s="65">
        <v>0</v>
      </c>
      <c r="G435" s="65">
        <v>0</v>
      </c>
      <c r="H435" s="65">
        <v>48</v>
      </c>
      <c r="I435" s="80">
        <v>0.95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1896</v>
      </c>
      <c r="D438" s="64">
        <v>19</v>
      </c>
      <c r="E438" s="64">
        <v>2</v>
      </c>
      <c r="F438" s="64">
        <v>0</v>
      </c>
      <c r="G438" s="64">
        <v>0</v>
      </c>
      <c r="H438" s="64">
        <v>21</v>
      </c>
      <c r="I438" s="79">
        <v>0.77</v>
      </c>
    </row>
    <row r="439" spans="1:13" ht="19.5" customHeight="1" x14ac:dyDescent="0.35">
      <c r="A439" s="92"/>
      <c r="B439" s="61" t="s">
        <v>13</v>
      </c>
      <c r="C439" s="7" t="s">
        <v>1896</v>
      </c>
      <c r="D439" s="64">
        <v>24</v>
      </c>
      <c r="E439" s="64">
        <v>1</v>
      </c>
      <c r="F439" s="64">
        <v>0</v>
      </c>
      <c r="G439" s="64">
        <v>0</v>
      </c>
      <c r="H439" s="64">
        <v>25</v>
      </c>
      <c r="I439" s="79">
        <v>0.71</v>
      </c>
    </row>
    <row r="440" spans="1:13" ht="19.5" customHeight="1" x14ac:dyDescent="0.35">
      <c r="A440" s="92"/>
      <c r="B440" s="61" t="s">
        <v>14</v>
      </c>
      <c r="C440" s="7" t="s">
        <v>1896</v>
      </c>
      <c r="D440" s="64">
        <v>12</v>
      </c>
      <c r="E440" s="64">
        <v>1</v>
      </c>
      <c r="F440" s="64">
        <v>0</v>
      </c>
      <c r="G440" s="64">
        <v>0</v>
      </c>
      <c r="H440" s="64">
        <v>13</v>
      </c>
      <c r="I440" s="79">
        <v>0.78</v>
      </c>
    </row>
    <row r="441" spans="1:13" ht="19.5" customHeight="1" x14ac:dyDescent="0.35">
      <c r="A441" s="92"/>
      <c r="B441" s="61" t="s">
        <v>15</v>
      </c>
      <c r="C441" s="7" t="s">
        <v>1896</v>
      </c>
      <c r="D441" s="64">
        <v>3</v>
      </c>
      <c r="E441" s="64">
        <v>0</v>
      </c>
      <c r="F441" s="64">
        <v>0</v>
      </c>
      <c r="G441" s="64">
        <v>0</v>
      </c>
      <c r="H441" s="64">
        <v>3</v>
      </c>
      <c r="I441" s="79">
        <v>0.82</v>
      </c>
    </row>
    <row r="442" spans="1:13" ht="19.5" customHeight="1" x14ac:dyDescent="0.35">
      <c r="A442" s="92"/>
      <c r="B442" s="61" t="s">
        <v>16</v>
      </c>
      <c r="C442" s="7" t="s">
        <v>1896</v>
      </c>
      <c r="D442" s="64">
        <v>1</v>
      </c>
      <c r="E442" s="64">
        <v>0</v>
      </c>
      <c r="F442" s="64">
        <v>0</v>
      </c>
      <c r="G442" s="64">
        <v>0</v>
      </c>
      <c r="H442" s="64">
        <v>1</v>
      </c>
      <c r="I442" s="79">
        <v>0.64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1896</v>
      </c>
      <c r="D445" s="65">
        <v>59</v>
      </c>
      <c r="E445" s="65">
        <v>4</v>
      </c>
      <c r="F445" s="65">
        <v>0</v>
      </c>
      <c r="G445" s="65">
        <v>0</v>
      </c>
      <c r="H445" s="65">
        <v>63</v>
      </c>
      <c r="I445" s="80">
        <v>0.75</v>
      </c>
    </row>
    <row r="446" spans="1:13" ht="19.5" customHeight="1" x14ac:dyDescent="0.35">
      <c r="A446" s="8" t="s">
        <v>21</v>
      </c>
      <c r="B446" s="63"/>
      <c r="C446" s="8" t="s">
        <v>1896</v>
      </c>
      <c r="D446" s="65">
        <v>105</v>
      </c>
      <c r="E446" s="65">
        <v>6</v>
      </c>
      <c r="F446" s="65">
        <v>0</v>
      </c>
      <c r="G446" s="65">
        <v>0</v>
      </c>
      <c r="H446" s="65">
        <v>111</v>
      </c>
      <c r="I446" s="80">
        <v>0.84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1897</v>
      </c>
      <c r="D455" s="64">
        <v>0</v>
      </c>
      <c r="E455" s="64">
        <v>1</v>
      </c>
      <c r="F455" s="64">
        <v>0</v>
      </c>
      <c r="G455" s="64">
        <v>0</v>
      </c>
      <c r="H455" s="64">
        <v>1</v>
      </c>
      <c r="I455" s="75">
        <v>43.4</v>
      </c>
      <c r="M455" s="3"/>
    </row>
    <row r="456" spans="1:13" ht="19.5" customHeight="1" x14ac:dyDescent="0.35">
      <c r="A456" s="92"/>
      <c r="B456" s="61" t="s">
        <v>12</v>
      </c>
      <c r="C456" s="7" t="s">
        <v>1897</v>
      </c>
      <c r="D456" s="64">
        <v>1</v>
      </c>
      <c r="E456" s="64">
        <v>16</v>
      </c>
      <c r="F456" s="64">
        <v>0</v>
      </c>
      <c r="G456" s="64">
        <v>0</v>
      </c>
      <c r="H456" s="64">
        <v>17</v>
      </c>
      <c r="I456" s="75">
        <v>66.8</v>
      </c>
    </row>
    <row r="457" spans="1:13" ht="19.5" customHeight="1" x14ac:dyDescent="0.35">
      <c r="A457" s="92"/>
      <c r="B457" s="61" t="s">
        <v>13</v>
      </c>
      <c r="C457" s="7" t="s">
        <v>1897</v>
      </c>
      <c r="D457" s="64">
        <v>1</v>
      </c>
      <c r="E457" s="64">
        <v>14</v>
      </c>
      <c r="F457" s="64">
        <v>0</v>
      </c>
      <c r="G457" s="64">
        <v>0</v>
      </c>
      <c r="H457" s="64">
        <v>15</v>
      </c>
      <c r="I457" s="75">
        <v>63.3</v>
      </c>
    </row>
    <row r="458" spans="1:13" ht="19.5" customHeight="1" x14ac:dyDescent="0.35">
      <c r="A458" s="92"/>
      <c r="B458" s="61" t="s">
        <v>14</v>
      </c>
      <c r="C458" s="7" t="s">
        <v>1897</v>
      </c>
      <c r="D458" s="64">
        <v>0</v>
      </c>
      <c r="E458" s="64">
        <v>9</v>
      </c>
      <c r="F458" s="64">
        <v>0</v>
      </c>
      <c r="G458" s="64">
        <v>0</v>
      </c>
      <c r="H458" s="64">
        <v>9</v>
      </c>
      <c r="I458" s="75">
        <v>63.5</v>
      </c>
    </row>
    <row r="459" spans="1:13" ht="19.5" customHeight="1" x14ac:dyDescent="0.35">
      <c r="A459" s="92"/>
      <c r="B459" s="61" t="s">
        <v>15</v>
      </c>
      <c r="C459" s="7" t="s">
        <v>1897</v>
      </c>
      <c r="D459" s="64">
        <v>0</v>
      </c>
      <c r="E459" s="64">
        <v>4</v>
      </c>
      <c r="F459" s="64">
        <v>2</v>
      </c>
      <c r="G459" s="64">
        <v>0</v>
      </c>
      <c r="H459" s="64">
        <v>6</v>
      </c>
      <c r="I459" s="75">
        <v>41.3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1897</v>
      </c>
      <c r="D463" s="65">
        <v>2</v>
      </c>
      <c r="E463" s="65">
        <v>44</v>
      </c>
      <c r="F463" s="65">
        <v>2</v>
      </c>
      <c r="G463" s="65">
        <v>0</v>
      </c>
      <c r="H463" s="65">
        <v>48</v>
      </c>
      <c r="I463" s="76">
        <v>61.4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1897</v>
      </c>
      <c r="D466" s="64">
        <v>0</v>
      </c>
      <c r="E466" s="64">
        <v>19</v>
      </c>
      <c r="F466" s="64">
        <v>2</v>
      </c>
      <c r="G466" s="64">
        <v>0</v>
      </c>
      <c r="H466" s="64">
        <v>21</v>
      </c>
      <c r="I466" s="75">
        <v>59.9</v>
      </c>
    </row>
    <row r="467" spans="1:13" ht="19.5" customHeight="1" x14ac:dyDescent="0.35">
      <c r="A467" s="92"/>
      <c r="B467" s="61" t="s">
        <v>13</v>
      </c>
      <c r="C467" s="7" t="s">
        <v>1897</v>
      </c>
      <c r="D467" s="64">
        <v>3</v>
      </c>
      <c r="E467" s="64">
        <v>21</v>
      </c>
      <c r="F467" s="64">
        <v>1</v>
      </c>
      <c r="G467" s="64">
        <v>0</v>
      </c>
      <c r="H467" s="64">
        <v>25</v>
      </c>
      <c r="I467" s="75">
        <v>64.599999999999994</v>
      </c>
    </row>
    <row r="468" spans="1:13" ht="19.5" customHeight="1" x14ac:dyDescent="0.35">
      <c r="A468" s="92"/>
      <c r="B468" s="61" t="s">
        <v>14</v>
      </c>
      <c r="C468" s="7" t="s">
        <v>1897</v>
      </c>
      <c r="D468" s="64">
        <v>0</v>
      </c>
      <c r="E468" s="64">
        <v>12</v>
      </c>
      <c r="F468" s="64">
        <v>1</v>
      </c>
      <c r="G468" s="64">
        <v>0</v>
      </c>
      <c r="H468" s="64">
        <v>13</v>
      </c>
      <c r="I468" s="75">
        <v>56.9</v>
      </c>
    </row>
    <row r="469" spans="1:13" ht="19.5" customHeight="1" x14ac:dyDescent="0.35">
      <c r="A469" s="92"/>
      <c r="B469" s="61" t="s">
        <v>15</v>
      </c>
      <c r="C469" s="7" t="s">
        <v>1897</v>
      </c>
      <c r="D469" s="64">
        <v>0</v>
      </c>
      <c r="E469" s="64">
        <v>3</v>
      </c>
      <c r="F469" s="64">
        <v>0</v>
      </c>
      <c r="G469" s="64">
        <v>0</v>
      </c>
      <c r="H469" s="64">
        <v>3</v>
      </c>
      <c r="I469" s="75">
        <v>49.5</v>
      </c>
    </row>
    <row r="470" spans="1:13" ht="19.5" customHeight="1" x14ac:dyDescent="0.35">
      <c r="A470" s="92"/>
      <c r="B470" s="61" t="s">
        <v>16</v>
      </c>
      <c r="C470" s="7" t="s">
        <v>1897</v>
      </c>
      <c r="D470" s="64">
        <v>0</v>
      </c>
      <c r="E470" s="64">
        <v>1</v>
      </c>
      <c r="F470" s="64">
        <v>0</v>
      </c>
      <c r="G470" s="64">
        <v>0</v>
      </c>
      <c r="H470" s="64">
        <v>1</v>
      </c>
      <c r="I470" s="75">
        <v>63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1897</v>
      </c>
      <c r="D473" s="65">
        <v>3</v>
      </c>
      <c r="E473" s="65">
        <v>56</v>
      </c>
      <c r="F473" s="65">
        <v>4</v>
      </c>
      <c r="G473" s="65">
        <v>0</v>
      </c>
      <c r="H473" s="65">
        <v>63</v>
      </c>
      <c r="I473" s="76">
        <v>60.7</v>
      </c>
    </row>
    <row r="474" spans="1:13" ht="19.5" customHeight="1" x14ac:dyDescent="0.35">
      <c r="A474" s="8" t="s">
        <v>21</v>
      </c>
      <c r="B474" s="63"/>
      <c r="C474" s="8" t="s">
        <v>1897</v>
      </c>
      <c r="D474" s="65">
        <v>5</v>
      </c>
      <c r="E474" s="65">
        <v>100</v>
      </c>
      <c r="F474" s="65">
        <v>6</v>
      </c>
      <c r="G474" s="65">
        <v>0</v>
      </c>
      <c r="H474" s="65">
        <v>111</v>
      </c>
      <c r="I474" s="76">
        <v>61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1898</v>
      </c>
      <c r="D483" s="64">
        <v>1</v>
      </c>
      <c r="E483" s="64">
        <v>0</v>
      </c>
      <c r="F483" s="64">
        <v>0</v>
      </c>
      <c r="G483" s="64">
        <v>0</v>
      </c>
      <c r="H483" s="64">
        <v>1</v>
      </c>
      <c r="I483" s="79">
        <v>4.5</v>
      </c>
      <c r="M483" s="3"/>
    </row>
    <row r="484" spans="1:13" ht="19.5" customHeight="1" x14ac:dyDescent="0.35">
      <c r="A484" s="92"/>
      <c r="B484" s="61" t="s">
        <v>12</v>
      </c>
      <c r="C484" s="7" t="s">
        <v>1898</v>
      </c>
      <c r="D484" s="64">
        <v>11</v>
      </c>
      <c r="E484" s="64">
        <v>4</v>
      </c>
      <c r="F484" s="64">
        <v>2</v>
      </c>
      <c r="G484" s="64">
        <v>0</v>
      </c>
      <c r="H484" s="64">
        <v>17</v>
      </c>
      <c r="I484" s="79">
        <v>6.38</v>
      </c>
    </row>
    <row r="485" spans="1:13" ht="19.5" customHeight="1" x14ac:dyDescent="0.35">
      <c r="A485" s="92"/>
      <c r="B485" s="61" t="s">
        <v>13</v>
      </c>
      <c r="C485" s="7" t="s">
        <v>1898</v>
      </c>
      <c r="D485" s="64">
        <v>12</v>
      </c>
      <c r="E485" s="64">
        <v>2</v>
      </c>
      <c r="F485" s="64">
        <v>1</v>
      </c>
      <c r="G485" s="64">
        <v>0</v>
      </c>
      <c r="H485" s="64">
        <v>15</v>
      </c>
      <c r="I485" s="79">
        <v>5.82</v>
      </c>
    </row>
    <row r="486" spans="1:13" ht="19.5" customHeight="1" x14ac:dyDescent="0.35">
      <c r="A486" s="92"/>
      <c r="B486" s="61" t="s">
        <v>14</v>
      </c>
      <c r="C486" s="7" t="s">
        <v>1898</v>
      </c>
      <c r="D486" s="64">
        <v>7</v>
      </c>
      <c r="E486" s="64">
        <v>2</v>
      </c>
      <c r="F486" s="64">
        <v>0</v>
      </c>
      <c r="G486" s="64">
        <v>0</v>
      </c>
      <c r="H486" s="64">
        <v>9</v>
      </c>
      <c r="I486" s="79">
        <v>5.64</v>
      </c>
    </row>
    <row r="487" spans="1:13" ht="19.5" customHeight="1" x14ac:dyDescent="0.35">
      <c r="A487" s="92"/>
      <c r="B487" s="61" t="s">
        <v>15</v>
      </c>
      <c r="C487" s="7" t="s">
        <v>1898</v>
      </c>
      <c r="D487" s="64">
        <v>5</v>
      </c>
      <c r="E487" s="64">
        <v>1</v>
      </c>
      <c r="F487" s="64">
        <v>0</v>
      </c>
      <c r="G487" s="64">
        <v>0</v>
      </c>
      <c r="H487" s="64">
        <v>6</v>
      </c>
      <c r="I487" s="79">
        <v>5.9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1898</v>
      </c>
      <c r="D491" s="65">
        <v>36</v>
      </c>
      <c r="E491" s="65">
        <v>9</v>
      </c>
      <c r="F491" s="65">
        <v>3</v>
      </c>
      <c r="G491" s="65">
        <v>0</v>
      </c>
      <c r="H491" s="65">
        <v>48</v>
      </c>
      <c r="I491" s="80">
        <v>5.97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1898</v>
      </c>
      <c r="D494" s="64">
        <v>18</v>
      </c>
      <c r="E494" s="64">
        <v>3</v>
      </c>
      <c r="F494" s="64">
        <v>0</v>
      </c>
      <c r="G494" s="64">
        <v>0</v>
      </c>
      <c r="H494" s="64">
        <v>21</v>
      </c>
      <c r="I494" s="79">
        <v>5.21</v>
      </c>
    </row>
    <row r="495" spans="1:13" ht="19.5" customHeight="1" x14ac:dyDescent="0.35">
      <c r="A495" s="92"/>
      <c r="B495" s="61" t="s">
        <v>13</v>
      </c>
      <c r="C495" s="7" t="s">
        <v>1898</v>
      </c>
      <c r="D495" s="64">
        <v>24</v>
      </c>
      <c r="E495" s="64">
        <v>1</v>
      </c>
      <c r="F495" s="64">
        <v>0</v>
      </c>
      <c r="G495" s="64">
        <v>0</v>
      </c>
      <c r="H495" s="64">
        <v>25</v>
      </c>
      <c r="I495" s="79">
        <v>4.49</v>
      </c>
    </row>
    <row r="496" spans="1:13" ht="19.5" customHeight="1" x14ac:dyDescent="0.35">
      <c r="A496" s="92"/>
      <c r="B496" s="61" t="s">
        <v>14</v>
      </c>
      <c r="C496" s="7" t="s">
        <v>1898</v>
      </c>
      <c r="D496" s="64">
        <v>12</v>
      </c>
      <c r="E496" s="64">
        <v>1</v>
      </c>
      <c r="F496" s="64">
        <v>0</v>
      </c>
      <c r="G496" s="64">
        <v>0</v>
      </c>
      <c r="H496" s="64">
        <v>13</v>
      </c>
      <c r="I496" s="79">
        <v>5.13</v>
      </c>
    </row>
    <row r="497" spans="1:13" ht="19.5" customHeight="1" x14ac:dyDescent="0.35">
      <c r="A497" s="92"/>
      <c r="B497" s="61" t="s">
        <v>15</v>
      </c>
      <c r="C497" s="7" t="s">
        <v>1898</v>
      </c>
      <c r="D497" s="64">
        <v>2</v>
      </c>
      <c r="E497" s="64">
        <v>0</v>
      </c>
      <c r="F497" s="64">
        <v>1</v>
      </c>
      <c r="G497" s="64">
        <v>0</v>
      </c>
      <c r="H497" s="64">
        <v>3</v>
      </c>
      <c r="I497" s="79">
        <v>6</v>
      </c>
    </row>
    <row r="498" spans="1:13" ht="19.5" customHeight="1" x14ac:dyDescent="0.35">
      <c r="A498" s="92"/>
      <c r="B498" s="61" t="s">
        <v>16</v>
      </c>
      <c r="C498" s="7" t="s">
        <v>1898</v>
      </c>
      <c r="D498" s="64">
        <v>1</v>
      </c>
      <c r="E498" s="64">
        <v>0</v>
      </c>
      <c r="F498" s="64">
        <v>0</v>
      </c>
      <c r="G498" s="64">
        <v>0</v>
      </c>
      <c r="H498" s="64">
        <v>1</v>
      </c>
      <c r="I498" s="79">
        <v>4.5999999999999996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1898</v>
      </c>
      <c r="D501" s="65">
        <v>57</v>
      </c>
      <c r="E501" s="65">
        <v>5</v>
      </c>
      <c r="F501" s="65">
        <v>1</v>
      </c>
      <c r="G501" s="65">
        <v>0</v>
      </c>
      <c r="H501" s="65">
        <v>63</v>
      </c>
      <c r="I501" s="80">
        <v>4.9400000000000004</v>
      </c>
    </row>
    <row r="502" spans="1:13" ht="19.5" customHeight="1" x14ac:dyDescent="0.35">
      <c r="A502" s="8" t="s">
        <v>21</v>
      </c>
      <c r="B502" s="63"/>
      <c r="C502" s="8" t="s">
        <v>1898</v>
      </c>
      <c r="D502" s="65">
        <v>93</v>
      </c>
      <c r="E502" s="65">
        <v>14</v>
      </c>
      <c r="F502" s="65">
        <v>4</v>
      </c>
      <c r="G502" s="65">
        <v>0</v>
      </c>
      <c r="H502" s="65">
        <v>111</v>
      </c>
      <c r="I502" s="80">
        <v>5.38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1899</v>
      </c>
      <c r="D511" s="64">
        <v>0</v>
      </c>
      <c r="E511" s="64">
        <v>0</v>
      </c>
      <c r="F511" s="64">
        <v>0</v>
      </c>
      <c r="G511" s="64">
        <v>1</v>
      </c>
      <c r="H511" s="64">
        <v>1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1899</v>
      </c>
      <c r="D512" s="64">
        <v>0</v>
      </c>
      <c r="E512" s="64">
        <v>0</v>
      </c>
      <c r="F512" s="64">
        <v>0</v>
      </c>
      <c r="G512" s="64">
        <v>17</v>
      </c>
      <c r="H512" s="64">
        <v>17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1899</v>
      </c>
      <c r="D513" s="64">
        <v>0</v>
      </c>
      <c r="E513" s="64">
        <v>0</v>
      </c>
      <c r="F513" s="64">
        <v>0</v>
      </c>
      <c r="G513" s="64">
        <v>15</v>
      </c>
      <c r="H513" s="64">
        <v>15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1899</v>
      </c>
      <c r="D514" s="64">
        <v>0</v>
      </c>
      <c r="E514" s="64">
        <v>0</v>
      </c>
      <c r="F514" s="64">
        <v>0</v>
      </c>
      <c r="G514" s="64">
        <v>9</v>
      </c>
      <c r="H514" s="64">
        <v>9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1899</v>
      </c>
      <c r="D515" s="64">
        <v>0</v>
      </c>
      <c r="E515" s="64">
        <v>0</v>
      </c>
      <c r="F515" s="64">
        <v>0</v>
      </c>
      <c r="G515" s="64">
        <v>6</v>
      </c>
      <c r="H515" s="64">
        <v>6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1899</v>
      </c>
      <c r="D519" s="65">
        <v>0</v>
      </c>
      <c r="E519" s="65">
        <v>0</v>
      </c>
      <c r="F519" s="65">
        <v>0</v>
      </c>
      <c r="G519" s="65">
        <v>48</v>
      </c>
      <c r="H519" s="65">
        <v>48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1899</v>
      </c>
      <c r="D522" s="64">
        <v>0</v>
      </c>
      <c r="E522" s="64">
        <v>0</v>
      </c>
      <c r="F522" s="64">
        <v>0</v>
      </c>
      <c r="G522" s="64">
        <v>21</v>
      </c>
      <c r="H522" s="64">
        <v>21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1899</v>
      </c>
      <c r="D523" s="64">
        <v>0</v>
      </c>
      <c r="E523" s="64">
        <v>0</v>
      </c>
      <c r="F523" s="64">
        <v>0</v>
      </c>
      <c r="G523" s="64">
        <v>25</v>
      </c>
      <c r="H523" s="64">
        <v>25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1899</v>
      </c>
      <c r="D524" s="64">
        <v>0</v>
      </c>
      <c r="E524" s="64">
        <v>0</v>
      </c>
      <c r="F524" s="64">
        <v>0</v>
      </c>
      <c r="G524" s="64">
        <v>13</v>
      </c>
      <c r="H524" s="64">
        <v>13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1899</v>
      </c>
      <c r="D525" s="64">
        <v>0</v>
      </c>
      <c r="E525" s="64">
        <v>0</v>
      </c>
      <c r="F525" s="64">
        <v>0</v>
      </c>
      <c r="G525" s="64">
        <v>3</v>
      </c>
      <c r="H525" s="64">
        <v>3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1899</v>
      </c>
      <c r="D526" s="64">
        <v>0</v>
      </c>
      <c r="E526" s="64">
        <v>0</v>
      </c>
      <c r="F526" s="64">
        <v>0</v>
      </c>
      <c r="G526" s="64">
        <v>1</v>
      </c>
      <c r="H526" s="64">
        <v>1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1899</v>
      </c>
      <c r="D529" s="65">
        <v>0</v>
      </c>
      <c r="E529" s="65">
        <v>0</v>
      </c>
      <c r="F529" s="65">
        <v>0</v>
      </c>
      <c r="G529" s="65">
        <v>63</v>
      </c>
      <c r="H529" s="65">
        <v>63</v>
      </c>
      <c r="I529" s="76">
        <v>0</v>
      </c>
    </row>
    <row r="530" spans="1:13" ht="19.5" customHeight="1" x14ac:dyDescent="0.35">
      <c r="A530" s="8" t="s">
        <v>21</v>
      </c>
      <c r="B530" s="63"/>
      <c r="C530" s="17" t="s">
        <v>1899</v>
      </c>
      <c r="D530" s="65">
        <v>0</v>
      </c>
      <c r="E530" s="65">
        <v>0</v>
      </c>
      <c r="F530" s="65">
        <v>0</v>
      </c>
      <c r="G530" s="65">
        <v>111</v>
      </c>
      <c r="H530" s="65">
        <v>111</v>
      </c>
      <c r="I530" s="76">
        <v>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1900</v>
      </c>
      <c r="D539" s="64">
        <v>0</v>
      </c>
      <c r="E539" s="64">
        <v>0</v>
      </c>
      <c r="F539" s="64">
        <v>0</v>
      </c>
      <c r="G539" s="64">
        <v>1</v>
      </c>
      <c r="H539" s="64">
        <v>1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1900</v>
      </c>
      <c r="D540" s="64">
        <v>0</v>
      </c>
      <c r="E540" s="64">
        <v>0</v>
      </c>
      <c r="F540" s="64">
        <v>0</v>
      </c>
      <c r="G540" s="64">
        <v>17</v>
      </c>
      <c r="H540" s="64">
        <v>17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1900</v>
      </c>
      <c r="D541" s="64">
        <v>0</v>
      </c>
      <c r="E541" s="64">
        <v>0</v>
      </c>
      <c r="F541" s="64">
        <v>0</v>
      </c>
      <c r="G541" s="64">
        <v>15</v>
      </c>
      <c r="H541" s="64">
        <v>15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1900</v>
      </c>
      <c r="D542" s="64">
        <v>0</v>
      </c>
      <c r="E542" s="64">
        <v>0</v>
      </c>
      <c r="F542" s="64">
        <v>0</v>
      </c>
      <c r="G542" s="64">
        <v>9</v>
      </c>
      <c r="H542" s="64">
        <v>9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1900</v>
      </c>
      <c r="D543" s="64">
        <v>0</v>
      </c>
      <c r="E543" s="64">
        <v>0</v>
      </c>
      <c r="F543" s="64">
        <v>0</v>
      </c>
      <c r="G543" s="64">
        <v>6</v>
      </c>
      <c r="H543" s="64">
        <v>6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1900</v>
      </c>
      <c r="D547" s="65">
        <v>0</v>
      </c>
      <c r="E547" s="65">
        <v>0</v>
      </c>
      <c r="F547" s="65">
        <v>0</v>
      </c>
      <c r="G547" s="65">
        <v>48</v>
      </c>
      <c r="H547" s="65">
        <v>48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1900</v>
      </c>
      <c r="D550" s="64">
        <v>0</v>
      </c>
      <c r="E550" s="64">
        <v>0</v>
      </c>
      <c r="F550" s="64">
        <v>0</v>
      </c>
      <c r="G550" s="64">
        <v>21</v>
      </c>
      <c r="H550" s="64">
        <v>21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1900</v>
      </c>
      <c r="D551" s="64">
        <v>0</v>
      </c>
      <c r="E551" s="64">
        <v>0</v>
      </c>
      <c r="F551" s="64">
        <v>0</v>
      </c>
      <c r="G551" s="64">
        <v>25</v>
      </c>
      <c r="H551" s="64">
        <v>25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1900</v>
      </c>
      <c r="D552" s="64">
        <v>0</v>
      </c>
      <c r="E552" s="64">
        <v>0</v>
      </c>
      <c r="F552" s="64">
        <v>0</v>
      </c>
      <c r="G552" s="64">
        <v>13</v>
      </c>
      <c r="H552" s="64">
        <v>13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1900</v>
      </c>
      <c r="D553" s="64">
        <v>0</v>
      </c>
      <c r="E553" s="64">
        <v>0</v>
      </c>
      <c r="F553" s="64">
        <v>0</v>
      </c>
      <c r="G553" s="64">
        <v>3</v>
      </c>
      <c r="H553" s="64">
        <v>3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1900</v>
      </c>
      <c r="D554" s="64">
        <v>0</v>
      </c>
      <c r="E554" s="64">
        <v>0</v>
      </c>
      <c r="F554" s="64">
        <v>0</v>
      </c>
      <c r="G554" s="64">
        <v>1</v>
      </c>
      <c r="H554" s="64">
        <v>1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1900</v>
      </c>
      <c r="D557" s="65">
        <v>0</v>
      </c>
      <c r="E557" s="65">
        <v>0</v>
      </c>
      <c r="F557" s="65">
        <v>0</v>
      </c>
      <c r="G557" s="65">
        <v>63</v>
      </c>
      <c r="H557" s="65">
        <v>63</v>
      </c>
      <c r="I557" s="80">
        <v>0</v>
      </c>
    </row>
    <row r="558" spans="1:13" ht="19.5" customHeight="1" x14ac:dyDescent="0.35">
      <c r="A558" s="8" t="s">
        <v>21</v>
      </c>
      <c r="B558" s="63"/>
      <c r="C558" s="17" t="s">
        <v>1900</v>
      </c>
      <c r="D558" s="65">
        <v>0</v>
      </c>
      <c r="E558" s="65">
        <v>0</v>
      </c>
      <c r="F558" s="65">
        <v>0</v>
      </c>
      <c r="G558" s="65">
        <v>111</v>
      </c>
      <c r="H558" s="65">
        <v>111</v>
      </c>
      <c r="I558" s="80">
        <v>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1901</v>
      </c>
      <c r="D567" s="64">
        <v>0</v>
      </c>
      <c r="E567" s="64">
        <v>0</v>
      </c>
      <c r="F567" s="64">
        <v>0</v>
      </c>
      <c r="G567" s="64">
        <v>1</v>
      </c>
      <c r="H567" s="64">
        <v>1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1901</v>
      </c>
      <c r="D568" s="64">
        <v>0</v>
      </c>
      <c r="E568" s="64">
        <v>0</v>
      </c>
      <c r="F568" s="64">
        <v>0</v>
      </c>
      <c r="G568" s="64">
        <v>17</v>
      </c>
      <c r="H568" s="64">
        <v>17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1901</v>
      </c>
      <c r="D569" s="64">
        <v>0</v>
      </c>
      <c r="E569" s="64">
        <v>0</v>
      </c>
      <c r="F569" s="64">
        <v>0</v>
      </c>
      <c r="G569" s="64">
        <v>15</v>
      </c>
      <c r="H569" s="64">
        <v>15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1901</v>
      </c>
      <c r="D570" s="64">
        <v>0</v>
      </c>
      <c r="E570" s="64">
        <v>0</v>
      </c>
      <c r="F570" s="64">
        <v>0</v>
      </c>
      <c r="G570" s="64">
        <v>9</v>
      </c>
      <c r="H570" s="64">
        <v>9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1901</v>
      </c>
      <c r="D571" s="64">
        <v>0</v>
      </c>
      <c r="E571" s="64">
        <v>0</v>
      </c>
      <c r="F571" s="64">
        <v>0</v>
      </c>
      <c r="G571" s="64">
        <v>6</v>
      </c>
      <c r="H571" s="64">
        <v>6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1901</v>
      </c>
      <c r="D575" s="65">
        <v>0</v>
      </c>
      <c r="E575" s="65">
        <v>0</v>
      </c>
      <c r="F575" s="65">
        <v>0</v>
      </c>
      <c r="G575" s="65">
        <v>48</v>
      </c>
      <c r="H575" s="65">
        <v>48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1901</v>
      </c>
      <c r="D578" s="64">
        <v>0</v>
      </c>
      <c r="E578" s="64">
        <v>0</v>
      </c>
      <c r="F578" s="64">
        <v>0</v>
      </c>
      <c r="G578" s="64">
        <v>21</v>
      </c>
      <c r="H578" s="64">
        <v>21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1901</v>
      </c>
      <c r="D579" s="64">
        <v>0</v>
      </c>
      <c r="E579" s="64">
        <v>0</v>
      </c>
      <c r="F579" s="64">
        <v>0</v>
      </c>
      <c r="G579" s="64">
        <v>25</v>
      </c>
      <c r="H579" s="64">
        <v>25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1901</v>
      </c>
      <c r="D580" s="64">
        <v>0</v>
      </c>
      <c r="E580" s="64">
        <v>0</v>
      </c>
      <c r="F580" s="64">
        <v>0</v>
      </c>
      <c r="G580" s="64">
        <v>13</v>
      </c>
      <c r="H580" s="64">
        <v>13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1901</v>
      </c>
      <c r="D581" s="64">
        <v>0</v>
      </c>
      <c r="E581" s="64">
        <v>0</v>
      </c>
      <c r="F581" s="64">
        <v>0</v>
      </c>
      <c r="G581" s="64">
        <v>3</v>
      </c>
      <c r="H581" s="64">
        <v>3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1901</v>
      </c>
      <c r="D582" s="64">
        <v>0</v>
      </c>
      <c r="E582" s="64">
        <v>0</v>
      </c>
      <c r="F582" s="64">
        <v>0</v>
      </c>
      <c r="G582" s="64">
        <v>1</v>
      </c>
      <c r="H582" s="64">
        <v>1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1901</v>
      </c>
      <c r="D585" s="65">
        <v>0</v>
      </c>
      <c r="E585" s="65">
        <v>0</v>
      </c>
      <c r="F585" s="65">
        <v>0</v>
      </c>
      <c r="G585" s="65">
        <v>63</v>
      </c>
      <c r="H585" s="65">
        <v>63</v>
      </c>
      <c r="I585" s="80">
        <v>0</v>
      </c>
    </row>
    <row r="586" spans="1:13" ht="19.5" customHeight="1" x14ac:dyDescent="0.35">
      <c r="A586" s="8" t="s">
        <v>21</v>
      </c>
      <c r="B586" s="63"/>
      <c r="C586" s="17" t="s">
        <v>1901</v>
      </c>
      <c r="D586" s="65">
        <v>0</v>
      </c>
      <c r="E586" s="65">
        <v>0</v>
      </c>
      <c r="F586" s="65">
        <v>0</v>
      </c>
      <c r="G586" s="65">
        <v>111</v>
      </c>
      <c r="H586" s="65">
        <v>111</v>
      </c>
      <c r="I586" s="80">
        <v>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1902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1902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1902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1902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1902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1902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1902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1902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1902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1902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1902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1902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1902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1542</v>
      </c>
      <c r="D1" s="19" t="s">
        <v>2037</v>
      </c>
      <c r="F1" s="19" t="s">
        <v>158</v>
      </c>
      <c r="G1" s="19">
        <f>H26</f>
        <v>128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1903</v>
      </c>
      <c r="D8" s="64" t="s">
        <v>179</v>
      </c>
      <c r="E8" s="64" t="s">
        <v>180</v>
      </c>
      <c r="F8" s="64" t="s">
        <v>161</v>
      </c>
      <c r="G8" s="64" t="s">
        <v>160</v>
      </c>
      <c r="H8" s="64" t="s">
        <v>331</v>
      </c>
      <c r="I8" s="66" t="s">
        <v>1269</v>
      </c>
    </row>
    <row r="9" spans="1:14" ht="19.5" customHeight="1" x14ac:dyDescent="0.35">
      <c r="A9" s="92"/>
      <c r="B9" s="61" t="s">
        <v>13</v>
      </c>
      <c r="C9" s="7" t="s">
        <v>1903</v>
      </c>
      <c r="D9" s="64" t="s">
        <v>162</v>
      </c>
      <c r="E9" s="64" t="s">
        <v>163</v>
      </c>
      <c r="F9" s="64" t="s">
        <v>275</v>
      </c>
      <c r="G9" s="64" t="s">
        <v>160</v>
      </c>
      <c r="H9" s="64" t="s">
        <v>313</v>
      </c>
      <c r="I9" s="66" t="s">
        <v>1191</v>
      </c>
    </row>
    <row r="10" spans="1:14" ht="19.5" customHeight="1" x14ac:dyDescent="0.35">
      <c r="A10" s="92"/>
      <c r="B10" s="61" t="s">
        <v>14</v>
      </c>
      <c r="C10" s="7" t="s">
        <v>1903</v>
      </c>
      <c r="D10" s="64" t="s">
        <v>160</v>
      </c>
      <c r="E10" s="64" t="s">
        <v>180</v>
      </c>
      <c r="F10" s="64" t="s">
        <v>178</v>
      </c>
      <c r="G10" s="64" t="s">
        <v>160</v>
      </c>
      <c r="H10" s="64" t="s">
        <v>275</v>
      </c>
      <c r="I10" s="66" t="s">
        <v>550</v>
      </c>
    </row>
    <row r="11" spans="1:14" ht="19.5" customHeight="1" x14ac:dyDescent="0.35">
      <c r="A11" s="92"/>
      <c r="B11" s="61" t="s">
        <v>15</v>
      </c>
      <c r="C11" s="7" t="s">
        <v>1903</v>
      </c>
      <c r="D11" s="64" t="s">
        <v>160</v>
      </c>
      <c r="E11" s="64" t="s">
        <v>179</v>
      </c>
      <c r="F11" s="64" t="s">
        <v>160</v>
      </c>
      <c r="G11" s="64" t="s">
        <v>160</v>
      </c>
      <c r="H11" s="64" t="s">
        <v>179</v>
      </c>
      <c r="I11" s="66" t="s">
        <v>205</v>
      </c>
    </row>
    <row r="12" spans="1:14" ht="19.5" customHeight="1" x14ac:dyDescent="0.35">
      <c r="A12" s="92"/>
      <c r="B12" s="61" t="s">
        <v>16</v>
      </c>
      <c r="C12" s="7" t="s">
        <v>1903</v>
      </c>
      <c r="D12" s="64" t="s">
        <v>160</v>
      </c>
      <c r="E12" s="64" t="s">
        <v>162</v>
      </c>
      <c r="F12" s="64" t="s">
        <v>160</v>
      </c>
      <c r="G12" s="64" t="s">
        <v>160</v>
      </c>
      <c r="H12" s="64" t="s">
        <v>162</v>
      </c>
      <c r="I12" s="66" t="s">
        <v>451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1903</v>
      </c>
      <c r="D15" s="64" t="s">
        <v>204</v>
      </c>
      <c r="E15" s="64" t="s">
        <v>259</v>
      </c>
      <c r="F15" s="64" t="s">
        <v>410</v>
      </c>
      <c r="G15" s="64" t="s">
        <v>160</v>
      </c>
      <c r="H15" s="64" t="s">
        <v>406</v>
      </c>
      <c r="I15" s="66" t="s">
        <v>452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1903</v>
      </c>
      <c r="D18" s="64" t="s">
        <v>160</v>
      </c>
      <c r="E18" s="64" t="s">
        <v>275</v>
      </c>
      <c r="F18" s="64" t="s">
        <v>233</v>
      </c>
      <c r="G18" s="64" t="s">
        <v>160</v>
      </c>
      <c r="H18" s="64" t="s">
        <v>219</v>
      </c>
      <c r="I18" s="66" t="s">
        <v>1303</v>
      </c>
    </row>
    <row r="19" spans="1:13" ht="19.5" customHeight="1" x14ac:dyDescent="0.35">
      <c r="A19" s="92"/>
      <c r="B19" s="61" t="s">
        <v>13</v>
      </c>
      <c r="C19" s="7" t="s">
        <v>1903</v>
      </c>
      <c r="D19" s="64" t="s">
        <v>179</v>
      </c>
      <c r="E19" s="64" t="s">
        <v>233</v>
      </c>
      <c r="F19" s="64" t="s">
        <v>259</v>
      </c>
      <c r="G19" s="64" t="s">
        <v>160</v>
      </c>
      <c r="H19" s="64" t="s">
        <v>283</v>
      </c>
      <c r="I19" s="66" t="s">
        <v>1295</v>
      </c>
    </row>
    <row r="20" spans="1:13" ht="19.5" customHeight="1" x14ac:dyDescent="0.35">
      <c r="A20" s="92"/>
      <c r="B20" s="61" t="s">
        <v>14</v>
      </c>
      <c r="C20" s="7" t="s">
        <v>1903</v>
      </c>
      <c r="D20" s="64" t="s">
        <v>160</v>
      </c>
      <c r="E20" s="64" t="s">
        <v>163</v>
      </c>
      <c r="F20" s="64" t="s">
        <v>180</v>
      </c>
      <c r="G20" s="64" t="s">
        <v>160</v>
      </c>
      <c r="H20" s="64" t="s">
        <v>195</v>
      </c>
      <c r="I20" s="66" t="s">
        <v>724</v>
      </c>
    </row>
    <row r="21" spans="1:13" ht="19.5" customHeight="1" x14ac:dyDescent="0.35">
      <c r="A21" s="92"/>
      <c r="B21" s="61" t="s">
        <v>15</v>
      </c>
      <c r="C21" s="7" t="s">
        <v>1903</v>
      </c>
      <c r="D21" s="64" t="s">
        <v>162</v>
      </c>
      <c r="E21" s="64" t="s">
        <v>178</v>
      </c>
      <c r="F21" s="64" t="s">
        <v>162</v>
      </c>
      <c r="G21" s="64" t="s">
        <v>160</v>
      </c>
      <c r="H21" s="64" t="s">
        <v>222</v>
      </c>
      <c r="I21" s="66" t="s">
        <v>862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1903</v>
      </c>
      <c r="D25" s="65">
        <v>3</v>
      </c>
      <c r="E25" s="65">
        <v>38</v>
      </c>
      <c r="F25" s="65">
        <v>46</v>
      </c>
      <c r="G25" s="65">
        <v>0</v>
      </c>
      <c r="H25" s="65">
        <v>84</v>
      </c>
      <c r="I25" s="67">
        <v>26</v>
      </c>
    </row>
    <row r="26" spans="1:13" ht="19.5" customHeight="1" x14ac:dyDescent="0.35">
      <c r="A26" s="8" t="s">
        <v>21</v>
      </c>
      <c r="B26" s="63"/>
      <c r="C26" s="8" t="s">
        <v>1903</v>
      </c>
      <c r="D26" s="65">
        <v>6</v>
      </c>
      <c r="E26" s="65">
        <v>61</v>
      </c>
      <c r="F26" s="65">
        <v>67</v>
      </c>
      <c r="G26" s="65">
        <v>0</v>
      </c>
      <c r="H26" s="65">
        <v>128</v>
      </c>
      <c r="I26" s="67">
        <v>25.6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1904</v>
      </c>
      <c r="D36" s="64" t="s">
        <v>160</v>
      </c>
      <c r="E36" s="64" t="s">
        <v>162</v>
      </c>
      <c r="F36" s="64" t="s">
        <v>235</v>
      </c>
      <c r="G36" s="64" t="s">
        <v>331</v>
      </c>
      <c r="H36" s="66" t="s">
        <v>422</v>
      </c>
    </row>
    <row r="37" spans="1:13" ht="19.5" customHeight="1" x14ac:dyDescent="0.35">
      <c r="A37" s="92"/>
      <c r="B37" s="61" t="s">
        <v>13</v>
      </c>
      <c r="C37" s="7" t="s">
        <v>1904</v>
      </c>
      <c r="D37" s="64" t="s">
        <v>160</v>
      </c>
      <c r="E37" s="64" t="s">
        <v>160</v>
      </c>
      <c r="F37" s="64" t="s">
        <v>313</v>
      </c>
      <c r="G37" s="64" t="s">
        <v>313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1904</v>
      </c>
      <c r="D38" s="64" t="s">
        <v>160</v>
      </c>
      <c r="E38" s="64" t="s">
        <v>160</v>
      </c>
      <c r="F38" s="64" t="s">
        <v>275</v>
      </c>
      <c r="G38" s="64" t="s">
        <v>275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1904</v>
      </c>
      <c r="D39" s="64" t="s">
        <v>160</v>
      </c>
      <c r="E39" s="64" t="s">
        <v>160</v>
      </c>
      <c r="F39" s="64" t="s">
        <v>179</v>
      </c>
      <c r="G39" s="64" t="s">
        <v>179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1904</v>
      </c>
      <c r="D40" s="64" t="s">
        <v>160</v>
      </c>
      <c r="E40" s="64" t="s">
        <v>160</v>
      </c>
      <c r="F40" s="64" t="s">
        <v>162</v>
      </c>
      <c r="G40" s="64" t="s">
        <v>162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1904</v>
      </c>
      <c r="D43" s="64" t="s">
        <v>160</v>
      </c>
      <c r="E43" s="64" t="s">
        <v>162</v>
      </c>
      <c r="F43" s="64" t="s">
        <v>673</v>
      </c>
      <c r="G43" s="64" t="s">
        <v>406</v>
      </c>
      <c r="H43" s="66" t="s">
        <v>422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1904</v>
      </c>
      <c r="D46" s="64" t="s">
        <v>160</v>
      </c>
      <c r="E46" s="64" t="s">
        <v>162</v>
      </c>
      <c r="F46" s="64" t="s">
        <v>186</v>
      </c>
      <c r="G46" s="64" t="s">
        <v>219</v>
      </c>
      <c r="H46" s="66" t="s">
        <v>248</v>
      </c>
    </row>
    <row r="47" spans="1:13" ht="19.5" customHeight="1" x14ac:dyDescent="0.35">
      <c r="A47" s="92"/>
      <c r="B47" s="61" t="s">
        <v>13</v>
      </c>
      <c r="C47" s="7" t="s">
        <v>1904</v>
      </c>
      <c r="D47" s="64" t="s">
        <v>160</v>
      </c>
      <c r="E47" s="64" t="s">
        <v>160</v>
      </c>
      <c r="F47" s="64" t="s">
        <v>283</v>
      </c>
      <c r="G47" s="64" t="s">
        <v>283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1904</v>
      </c>
      <c r="D48" s="64" t="s">
        <v>160</v>
      </c>
      <c r="E48" s="64" t="s">
        <v>160</v>
      </c>
      <c r="F48" s="64" t="s">
        <v>195</v>
      </c>
      <c r="G48" s="64" t="s">
        <v>195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1904</v>
      </c>
      <c r="D49" s="64" t="s">
        <v>160</v>
      </c>
      <c r="E49" s="64" t="s">
        <v>160</v>
      </c>
      <c r="F49" s="64" t="s">
        <v>222</v>
      </c>
      <c r="G49" s="64" t="s">
        <v>222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1904</v>
      </c>
      <c r="D53" s="64" t="s">
        <v>160</v>
      </c>
      <c r="E53" s="64" t="s">
        <v>162</v>
      </c>
      <c r="F53" s="64" t="s">
        <v>242</v>
      </c>
      <c r="G53" s="64" t="s">
        <v>188</v>
      </c>
      <c r="H53" s="66" t="s">
        <v>248</v>
      </c>
    </row>
    <row r="54" spans="1:13" ht="19.5" customHeight="1" x14ac:dyDescent="0.35">
      <c r="A54" s="8" t="s">
        <v>21</v>
      </c>
      <c r="B54" s="63"/>
      <c r="C54" s="8" t="s">
        <v>1904</v>
      </c>
      <c r="D54" s="65">
        <v>0</v>
      </c>
      <c r="E54" s="65">
        <v>2</v>
      </c>
      <c r="F54" s="65">
        <v>126</v>
      </c>
      <c r="G54" s="65">
        <v>128</v>
      </c>
      <c r="H54" s="67">
        <v>94.5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1905</v>
      </c>
      <c r="D64" s="64" t="s">
        <v>220</v>
      </c>
      <c r="E64" s="64" t="s">
        <v>162</v>
      </c>
      <c r="F64" s="64" t="s">
        <v>204</v>
      </c>
      <c r="G64" s="64" t="s">
        <v>160</v>
      </c>
      <c r="H64" s="64" t="s">
        <v>331</v>
      </c>
      <c r="I64" s="66" t="s">
        <v>1236</v>
      </c>
    </row>
    <row r="65" spans="1:13" ht="19.5" customHeight="1" x14ac:dyDescent="0.35">
      <c r="A65" s="92"/>
      <c r="B65" s="61" t="s">
        <v>13</v>
      </c>
      <c r="C65" s="7" t="s">
        <v>1905</v>
      </c>
      <c r="D65" s="64" t="s">
        <v>220</v>
      </c>
      <c r="E65" s="64" t="s">
        <v>179</v>
      </c>
      <c r="F65" s="64" t="s">
        <v>161</v>
      </c>
      <c r="G65" s="64" t="s">
        <v>160</v>
      </c>
      <c r="H65" s="64" t="s">
        <v>313</v>
      </c>
      <c r="I65" s="66" t="s">
        <v>878</v>
      </c>
    </row>
    <row r="66" spans="1:13" ht="19.5" customHeight="1" x14ac:dyDescent="0.35">
      <c r="A66" s="92"/>
      <c r="B66" s="61" t="s">
        <v>14</v>
      </c>
      <c r="C66" s="7" t="s">
        <v>1905</v>
      </c>
      <c r="D66" s="64" t="s">
        <v>178</v>
      </c>
      <c r="E66" s="64" t="s">
        <v>179</v>
      </c>
      <c r="F66" s="64" t="s">
        <v>178</v>
      </c>
      <c r="G66" s="64" t="s">
        <v>160</v>
      </c>
      <c r="H66" s="64" t="s">
        <v>275</v>
      </c>
      <c r="I66" s="66" t="s">
        <v>1043</v>
      </c>
    </row>
    <row r="67" spans="1:13" ht="19.5" customHeight="1" x14ac:dyDescent="0.35">
      <c r="A67" s="92"/>
      <c r="B67" s="61" t="s">
        <v>15</v>
      </c>
      <c r="C67" s="7" t="s">
        <v>1905</v>
      </c>
      <c r="D67" s="64" t="s">
        <v>160</v>
      </c>
      <c r="E67" s="64" t="s">
        <v>162</v>
      </c>
      <c r="F67" s="64" t="s">
        <v>162</v>
      </c>
      <c r="G67" s="64" t="s">
        <v>160</v>
      </c>
      <c r="H67" s="64" t="s">
        <v>179</v>
      </c>
      <c r="I67" s="66" t="s">
        <v>1517</v>
      </c>
    </row>
    <row r="68" spans="1:13" ht="19.5" customHeight="1" x14ac:dyDescent="0.35">
      <c r="A68" s="92"/>
      <c r="B68" s="61" t="s">
        <v>16</v>
      </c>
      <c r="C68" s="7" t="s">
        <v>1905</v>
      </c>
      <c r="D68" s="64" t="s">
        <v>162</v>
      </c>
      <c r="E68" s="64" t="s">
        <v>160</v>
      </c>
      <c r="F68" s="64" t="s">
        <v>160</v>
      </c>
      <c r="G68" s="64" t="s">
        <v>160</v>
      </c>
      <c r="H68" s="64" t="s">
        <v>162</v>
      </c>
      <c r="I68" s="66" t="s">
        <v>545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1905</v>
      </c>
      <c r="D71" s="64" t="s">
        <v>259</v>
      </c>
      <c r="E71" s="64" t="s">
        <v>180</v>
      </c>
      <c r="F71" s="64" t="s">
        <v>380</v>
      </c>
      <c r="G71" s="64" t="s">
        <v>160</v>
      </c>
      <c r="H71" s="64" t="s">
        <v>406</v>
      </c>
      <c r="I71" s="66" t="s">
        <v>264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1905</v>
      </c>
      <c r="D74" s="64" t="s">
        <v>233</v>
      </c>
      <c r="E74" s="64" t="s">
        <v>162</v>
      </c>
      <c r="F74" s="64" t="s">
        <v>220</v>
      </c>
      <c r="G74" s="64" t="s">
        <v>160</v>
      </c>
      <c r="H74" s="64" t="s">
        <v>219</v>
      </c>
      <c r="I74" s="66" t="s">
        <v>1002</v>
      </c>
    </row>
    <row r="75" spans="1:13" ht="19.5" customHeight="1" x14ac:dyDescent="0.35">
      <c r="A75" s="92"/>
      <c r="B75" s="61" t="s">
        <v>13</v>
      </c>
      <c r="C75" s="7" t="s">
        <v>1905</v>
      </c>
      <c r="D75" s="64" t="s">
        <v>380</v>
      </c>
      <c r="E75" s="64" t="s">
        <v>163</v>
      </c>
      <c r="F75" s="64" t="s">
        <v>233</v>
      </c>
      <c r="G75" s="64" t="s">
        <v>160</v>
      </c>
      <c r="H75" s="64" t="s">
        <v>283</v>
      </c>
      <c r="I75" s="66" t="s">
        <v>950</v>
      </c>
    </row>
    <row r="76" spans="1:13" ht="19.5" customHeight="1" x14ac:dyDescent="0.35">
      <c r="A76" s="92"/>
      <c r="B76" s="61" t="s">
        <v>14</v>
      </c>
      <c r="C76" s="7" t="s">
        <v>1905</v>
      </c>
      <c r="D76" s="64" t="s">
        <v>178</v>
      </c>
      <c r="E76" s="64" t="s">
        <v>179</v>
      </c>
      <c r="F76" s="64" t="s">
        <v>163</v>
      </c>
      <c r="G76" s="64" t="s">
        <v>160</v>
      </c>
      <c r="H76" s="64" t="s">
        <v>195</v>
      </c>
      <c r="I76" s="66" t="s">
        <v>1543</v>
      </c>
    </row>
    <row r="77" spans="1:13" ht="19.5" customHeight="1" x14ac:dyDescent="0.35">
      <c r="A77" s="92"/>
      <c r="B77" s="61" t="s">
        <v>15</v>
      </c>
      <c r="C77" s="7" t="s">
        <v>1905</v>
      </c>
      <c r="D77" s="64" t="s">
        <v>162</v>
      </c>
      <c r="E77" s="64" t="s">
        <v>179</v>
      </c>
      <c r="F77" s="64" t="s">
        <v>179</v>
      </c>
      <c r="G77" s="64" t="s">
        <v>160</v>
      </c>
      <c r="H77" s="64" t="s">
        <v>222</v>
      </c>
      <c r="I77" s="66" t="s">
        <v>874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1905</v>
      </c>
      <c r="D81" s="64" t="s">
        <v>360</v>
      </c>
      <c r="E81" s="64" t="s">
        <v>331</v>
      </c>
      <c r="F81" s="64" t="s">
        <v>221</v>
      </c>
      <c r="G81" s="64" t="s">
        <v>160</v>
      </c>
      <c r="H81" s="64" t="s">
        <v>188</v>
      </c>
      <c r="I81" s="66" t="s">
        <v>874</v>
      </c>
    </row>
    <row r="82" spans="1:13" ht="19.5" customHeight="1" x14ac:dyDescent="0.35">
      <c r="A82" s="8" t="s">
        <v>21</v>
      </c>
      <c r="B82" s="63"/>
      <c r="C82" s="17" t="s">
        <v>1905</v>
      </c>
      <c r="D82" s="65">
        <v>59</v>
      </c>
      <c r="E82" s="65">
        <v>19</v>
      </c>
      <c r="F82" s="65">
        <v>50</v>
      </c>
      <c r="G82" s="65">
        <v>0</v>
      </c>
      <c r="H82" s="65">
        <v>128</v>
      </c>
      <c r="I82" s="67">
        <v>134.1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1906</v>
      </c>
      <c r="D92" s="64" t="s">
        <v>235</v>
      </c>
      <c r="E92" s="64" t="s">
        <v>162</v>
      </c>
      <c r="F92" s="64" t="s">
        <v>160</v>
      </c>
      <c r="G92" s="64" t="s">
        <v>160</v>
      </c>
      <c r="H92" s="64" t="s">
        <v>331</v>
      </c>
      <c r="I92" s="66" t="s">
        <v>1544</v>
      </c>
    </row>
    <row r="93" spans="1:13" ht="19.5" customHeight="1" x14ac:dyDescent="0.35">
      <c r="A93" s="92"/>
      <c r="B93" s="61" t="s">
        <v>13</v>
      </c>
      <c r="C93" s="7" t="s">
        <v>1906</v>
      </c>
      <c r="D93" s="64" t="s">
        <v>380</v>
      </c>
      <c r="E93" s="64" t="s">
        <v>162</v>
      </c>
      <c r="F93" s="64" t="s">
        <v>179</v>
      </c>
      <c r="G93" s="64" t="s">
        <v>160</v>
      </c>
      <c r="H93" s="64" t="s">
        <v>313</v>
      </c>
      <c r="I93" s="66" t="s">
        <v>300</v>
      </c>
    </row>
    <row r="94" spans="1:13" ht="19.5" customHeight="1" x14ac:dyDescent="0.35">
      <c r="A94" s="92"/>
      <c r="B94" s="61" t="s">
        <v>14</v>
      </c>
      <c r="C94" s="7" t="s">
        <v>1906</v>
      </c>
      <c r="D94" s="64" t="s">
        <v>220</v>
      </c>
      <c r="E94" s="64" t="s">
        <v>160</v>
      </c>
      <c r="F94" s="64" t="s">
        <v>162</v>
      </c>
      <c r="G94" s="64" t="s">
        <v>160</v>
      </c>
      <c r="H94" s="64" t="s">
        <v>275</v>
      </c>
      <c r="I94" s="66" t="s">
        <v>795</v>
      </c>
    </row>
    <row r="95" spans="1:13" ht="19.5" customHeight="1" x14ac:dyDescent="0.35">
      <c r="A95" s="92"/>
      <c r="B95" s="61" t="s">
        <v>15</v>
      </c>
      <c r="C95" s="7" t="s">
        <v>1906</v>
      </c>
      <c r="D95" s="64" t="s">
        <v>179</v>
      </c>
      <c r="E95" s="64" t="s">
        <v>160</v>
      </c>
      <c r="F95" s="64" t="s">
        <v>160</v>
      </c>
      <c r="G95" s="64" t="s">
        <v>160</v>
      </c>
      <c r="H95" s="64" t="s">
        <v>179</v>
      </c>
      <c r="I95" s="66" t="s">
        <v>672</v>
      </c>
    </row>
    <row r="96" spans="1:13" ht="19.5" customHeight="1" x14ac:dyDescent="0.35">
      <c r="A96" s="92"/>
      <c r="B96" s="61" t="s">
        <v>16</v>
      </c>
      <c r="C96" s="7" t="s">
        <v>1906</v>
      </c>
      <c r="D96" s="64" t="s">
        <v>162</v>
      </c>
      <c r="E96" s="64" t="s">
        <v>160</v>
      </c>
      <c r="F96" s="64" t="s">
        <v>160</v>
      </c>
      <c r="G96" s="64" t="s">
        <v>160</v>
      </c>
      <c r="H96" s="64" t="s">
        <v>162</v>
      </c>
      <c r="I96" s="66" t="s">
        <v>953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1906</v>
      </c>
      <c r="D99" s="64" t="s">
        <v>283</v>
      </c>
      <c r="E99" s="64" t="s">
        <v>179</v>
      </c>
      <c r="F99" s="64" t="s">
        <v>204</v>
      </c>
      <c r="G99" s="64" t="s">
        <v>160</v>
      </c>
      <c r="H99" s="64" t="s">
        <v>406</v>
      </c>
      <c r="I99" s="66" t="s">
        <v>292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1906</v>
      </c>
      <c r="D102" s="64" t="s">
        <v>210</v>
      </c>
      <c r="E102" s="64" t="s">
        <v>178</v>
      </c>
      <c r="F102" s="64" t="s">
        <v>160</v>
      </c>
      <c r="G102" s="64" t="s">
        <v>160</v>
      </c>
      <c r="H102" s="64" t="s">
        <v>219</v>
      </c>
      <c r="I102" s="66" t="s">
        <v>501</v>
      </c>
    </row>
    <row r="103" spans="1:13" ht="19.5" customHeight="1" x14ac:dyDescent="0.35">
      <c r="A103" s="92"/>
      <c r="B103" s="61" t="s">
        <v>13</v>
      </c>
      <c r="C103" s="7" t="s">
        <v>1906</v>
      </c>
      <c r="D103" s="64" t="s">
        <v>284</v>
      </c>
      <c r="E103" s="64" t="s">
        <v>178</v>
      </c>
      <c r="F103" s="64" t="s">
        <v>204</v>
      </c>
      <c r="G103" s="64" t="s">
        <v>160</v>
      </c>
      <c r="H103" s="64" t="s">
        <v>283</v>
      </c>
      <c r="I103" s="66" t="s">
        <v>1285</v>
      </c>
    </row>
    <row r="104" spans="1:13" ht="19.5" customHeight="1" x14ac:dyDescent="0.35">
      <c r="A104" s="92"/>
      <c r="B104" s="61" t="s">
        <v>14</v>
      </c>
      <c r="C104" s="7" t="s">
        <v>1906</v>
      </c>
      <c r="D104" s="64" t="s">
        <v>235</v>
      </c>
      <c r="E104" s="64" t="s">
        <v>162</v>
      </c>
      <c r="F104" s="64" t="s">
        <v>162</v>
      </c>
      <c r="G104" s="64" t="s">
        <v>160</v>
      </c>
      <c r="H104" s="64" t="s">
        <v>195</v>
      </c>
      <c r="I104" s="66" t="s">
        <v>1333</v>
      </c>
    </row>
    <row r="105" spans="1:13" ht="19.5" customHeight="1" x14ac:dyDescent="0.35">
      <c r="A105" s="92"/>
      <c r="B105" s="61" t="s">
        <v>15</v>
      </c>
      <c r="C105" s="7" t="s">
        <v>1906</v>
      </c>
      <c r="D105" s="64" t="s">
        <v>178</v>
      </c>
      <c r="E105" s="64" t="s">
        <v>162</v>
      </c>
      <c r="F105" s="64" t="s">
        <v>160</v>
      </c>
      <c r="G105" s="64" t="s">
        <v>160</v>
      </c>
      <c r="H105" s="64" t="s">
        <v>222</v>
      </c>
      <c r="I105" s="66" t="s">
        <v>1225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1906</v>
      </c>
      <c r="D109" s="64" t="s">
        <v>507</v>
      </c>
      <c r="E109" s="64" t="s">
        <v>275</v>
      </c>
      <c r="F109" s="64" t="s">
        <v>178</v>
      </c>
      <c r="G109" s="64" t="s">
        <v>160</v>
      </c>
      <c r="H109" s="64" t="s">
        <v>188</v>
      </c>
      <c r="I109" s="66" t="s">
        <v>490</v>
      </c>
    </row>
    <row r="110" spans="1:13" ht="19.5" customHeight="1" x14ac:dyDescent="0.35">
      <c r="A110" s="8" t="s">
        <v>21</v>
      </c>
      <c r="B110" s="63"/>
      <c r="C110" s="8" t="s">
        <v>1906</v>
      </c>
      <c r="D110" s="65">
        <v>109</v>
      </c>
      <c r="E110" s="65">
        <v>12</v>
      </c>
      <c r="F110" s="65">
        <v>7</v>
      </c>
      <c r="G110" s="65">
        <v>0</v>
      </c>
      <c r="H110" s="65">
        <v>128</v>
      </c>
      <c r="I110" s="67">
        <v>72.400000000000006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1907</v>
      </c>
      <c r="D120" s="64" t="s">
        <v>318</v>
      </c>
      <c r="E120" s="64" t="s">
        <v>179</v>
      </c>
      <c r="F120" s="64" t="s">
        <v>160</v>
      </c>
      <c r="G120" s="64" t="s">
        <v>160</v>
      </c>
      <c r="H120" s="64" t="s">
        <v>331</v>
      </c>
      <c r="I120" s="66" t="s">
        <v>326</v>
      </c>
    </row>
    <row r="121" spans="1:13" ht="19.5" customHeight="1" x14ac:dyDescent="0.35">
      <c r="A121" s="92"/>
      <c r="B121" s="61" t="s">
        <v>13</v>
      </c>
      <c r="C121" s="7" t="s">
        <v>1907</v>
      </c>
      <c r="D121" s="64" t="s">
        <v>380</v>
      </c>
      <c r="E121" s="64" t="s">
        <v>204</v>
      </c>
      <c r="F121" s="64" t="s">
        <v>160</v>
      </c>
      <c r="G121" s="64" t="s">
        <v>160</v>
      </c>
      <c r="H121" s="64" t="s">
        <v>313</v>
      </c>
      <c r="I121" s="66" t="s">
        <v>1017</v>
      </c>
    </row>
    <row r="122" spans="1:13" ht="19.5" customHeight="1" x14ac:dyDescent="0.35">
      <c r="A122" s="92"/>
      <c r="B122" s="61" t="s">
        <v>14</v>
      </c>
      <c r="C122" s="7" t="s">
        <v>1907</v>
      </c>
      <c r="D122" s="64" t="s">
        <v>161</v>
      </c>
      <c r="E122" s="64" t="s">
        <v>204</v>
      </c>
      <c r="F122" s="64" t="s">
        <v>160</v>
      </c>
      <c r="G122" s="64" t="s">
        <v>160</v>
      </c>
      <c r="H122" s="64" t="s">
        <v>275</v>
      </c>
      <c r="I122" s="66" t="s">
        <v>1259</v>
      </c>
    </row>
    <row r="123" spans="1:13" ht="19.5" customHeight="1" x14ac:dyDescent="0.35">
      <c r="A123" s="92"/>
      <c r="B123" s="61" t="s">
        <v>15</v>
      </c>
      <c r="C123" s="7" t="s">
        <v>1907</v>
      </c>
      <c r="D123" s="64" t="s">
        <v>162</v>
      </c>
      <c r="E123" s="64" t="s">
        <v>162</v>
      </c>
      <c r="F123" s="64" t="s">
        <v>160</v>
      </c>
      <c r="G123" s="64" t="s">
        <v>160</v>
      </c>
      <c r="H123" s="64" t="s">
        <v>179</v>
      </c>
      <c r="I123" s="66" t="s">
        <v>877</v>
      </c>
    </row>
    <row r="124" spans="1:13" ht="19.5" customHeight="1" x14ac:dyDescent="0.35">
      <c r="A124" s="92"/>
      <c r="B124" s="61" t="s">
        <v>16</v>
      </c>
      <c r="C124" s="7" t="s">
        <v>1907</v>
      </c>
      <c r="D124" s="64" t="s">
        <v>162</v>
      </c>
      <c r="E124" s="64" t="s">
        <v>160</v>
      </c>
      <c r="F124" s="64" t="s">
        <v>160</v>
      </c>
      <c r="G124" s="64" t="s">
        <v>160</v>
      </c>
      <c r="H124" s="64" t="s">
        <v>162</v>
      </c>
      <c r="I124" s="66" t="s">
        <v>528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1907</v>
      </c>
      <c r="D127" s="64" t="s">
        <v>221</v>
      </c>
      <c r="E127" s="64" t="s">
        <v>220</v>
      </c>
      <c r="F127" s="64" t="s">
        <v>160</v>
      </c>
      <c r="G127" s="64" t="s">
        <v>160</v>
      </c>
      <c r="H127" s="64" t="s">
        <v>406</v>
      </c>
      <c r="I127" s="66" t="s">
        <v>1545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1907</v>
      </c>
      <c r="D130" s="64" t="s">
        <v>210</v>
      </c>
      <c r="E130" s="64" t="s">
        <v>178</v>
      </c>
      <c r="F130" s="64" t="s">
        <v>160</v>
      </c>
      <c r="G130" s="64" t="s">
        <v>160</v>
      </c>
      <c r="H130" s="64" t="s">
        <v>219</v>
      </c>
      <c r="I130" s="66" t="s">
        <v>547</v>
      </c>
    </row>
    <row r="131" spans="1:13" ht="19.5" customHeight="1" x14ac:dyDescent="0.35">
      <c r="A131" s="92"/>
      <c r="B131" s="61" t="s">
        <v>13</v>
      </c>
      <c r="C131" s="7" t="s">
        <v>1907</v>
      </c>
      <c r="D131" s="64" t="s">
        <v>360</v>
      </c>
      <c r="E131" s="64" t="s">
        <v>204</v>
      </c>
      <c r="F131" s="64" t="s">
        <v>160</v>
      </c>
      <c r="G131" s="64" t="s">
        <v>160</v>
      </c>
      <c r="H131" s="64" t="s">
        <v>283</v>
      </c>
      <c r="I131" s="66" t="s">
        <v>591</v>
      </c>
    </row>
    <row r="132" spans="1:13" ht="19.5" customHeight="1" x14ac:dyDescent="0.35">
      <c r="A132" s="92"/>
      <c r="B132" s="61" t="s">
        <v>14</v>
      </c>
      <c r="C132" s="7" t="s">
        <v>1907</v>
      </c>
      <c r="D132" s="64" t="s">
        <v>331</v>
      </c>
      <c r="E132" s="64" t="s">
        <v>160</v>
      </c>
      <c r="F132" s="64" t="s">
        <v>162</v>
      </c>
      <c r="G132" s="64" t="s">
        <v>160</v>
      </c>
      <c r="H132" s="64" t="s">
        <v>195</v>
      </c>
      <c r="I132" s="66" t="s">
        <v>1152</v>
      </c>
    </row>
    <row r="133" spans="1:13" ht="19.5" customHeight="1" x14ac:dyDescent="0.35">
      <c r="A133" s="92"/>
      <c r="B133" s="61" t="s">
        <v>15</v>
      </c>
      <c r="C133" s="7" t="s">
        <v>1907</v>
      </c>
      <c r="D133" s="64" t="s">
        <v>222</v>
      </c>
      <c r="E133" s="64" t="s">
        <v>160</v>
      </c>
      <c r="F133" s="64" t="s">
        <v>160</v>
      </c>
      <c r="G133" s="64" t="s">
        <v>160</v>
      </c>
      <c r="H133" s="64" t="s">
        <v>222</v>
      </c>
      <c r="I133" s="66" t="s">
        <v>1546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1907</v>
      </c>
      <c r="D137" s="64" t="s">
        <v>590</v>
      </c>
      <c r="E137" s="64" t="s">
        <v>161</v>
      </c>
      <c r="F137" s="64" t="s">
        <v>162</v>
      </c>
      <c r="G137" s="64" t="s">
        <v>160</v>
      </c>
      <c r="H137" s="64" t="s">
        <v>188</v>
      </c>
      <c r="I137" s="66" t="s">
        <v>349</v>
      </c>
    </row>
    <row r="138" spans="1:13" ht="19.5" customHeight="1" x14ac:dyDescent="0.35">
      <c r="A138" s="8" t="s">
        <v>21</v>
      </c>
      <c r="B138" s="63"/>
      <c r="C138" s="17" t="s">
        <v>1907</v>
      </c>
      <c r="D138" s="65">
        <v>111</v>
      </c>
      <c r="E138" s="65">
        <v>16</v>
      </c>
      <c r="F138" s="65">
        <v>1</v>
      </c>
      <c r="G138" s="65">
        <v>0</v>
      </c>
      <c r="H138" s="65">
        <v>128</v>
      </c>
      <c r="I138" s="67">
        <v>102.1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1908</v>
      </c>
      <c r="D148" s="64" t="s">
        <v>318</v>
      </c>
      <c r="E148" s="64" t="s">
        <v>179</v>
      </c>
      <c r="F148" s="64" t="s">
        <v>160</v>
      </c>
      <c r="G148" s="64" t="s">
        <v>160</v>
      </c>
      <c r="H148" s="64" t="s">
        <v>331</v>
      </c>
      <c r="I148" s="66" t="s">
        <v>1275</v>
      </c>
    </row>
    <row r="149" spans="1:13" ht="19.5" customHeight="1" x14ac:dyDescent="0.35">
      <c r="A149" s="92"/>
      <c r="B149" s="61" t="s">
        <v>13</v>
      </c>
      <c r="C149" s="7" t="s">
        <v>1908</v>
      </c>
      <c r="D149" s="64" t="s">
        <v>215</v>
      </c>
      <c r="E149" s="64" t="s">
        <v>160</v>
      </c>
      <c r="F149" s="64" t="s">
        <v>162</v>
      </c>
      <c r="G149" s="64" t="s">
        <v>160</v>
      </c>
      <c r="H149" s="64" t="s">
        <v>313</v>
      </c>
      <c r="I149" s="66" t="s">
        <v>1184</v>
      </c>
    </row>
    <row r="150" spans="1:13" ht="19.5" customHeight="1" x14ac:dyDescent="0.35">
      <c r="A150" s="92"/>
      <c r="B150" s="61" t="s">
        <v>14</v>
      </c>
      <c r="C150" s="7" t="s">
        <v>1908</v>
      </c>
      <c r="D150" s="64" t="s">
        <v>275</v>
      </c>
      <c r="E150" s="64" t="s">
        <v>160</v>
      </c>
      <c r="F150" s="64" t="s">
        <v>160</v>
      </c>
      <c r="G150" s="64" t="s">
        <v>160</v>
      </c>
      <c r="H150" s="64" t="s">
        <v>275</v>
      </c>
      <c r="I150" s="66" t="s">
        <v>690</v>
      </c>
    </row>
    <row r="151" spans="1:13" ht="19.5" customHeight="1" x14ac:dyDescent="0.35">
      <c r="A151" s="92"/>
      <c r="B151" s="61" t="s">
        <v>15</v>
      </c>
      <c r="C151" s="7" t="s">
        <v>1908</v>
      </c>
      <c r="D151" s="64" t="s">
        <v>179</v>
      </c>
      <c r="E151" s="64" t="s">
        <v>160</v>
      </c>
      <c r="F151" s="64" t="s">
        <v>160</v>
      </c>
      <c r="G151" s="64" t="s">
        <v>160</v>
      </c>
      <c r="H151" s="64" t="s">
        <v>179</v>
      </c>
      <c r="I151" s="66" t="s">
        <v>822</v>
      </c>
    </row>
    <row r="152" spans="1:13" ht="19.5" customHeight="1" x14ac:dyDescent="0.35">
      <c r="A152" s="92"/>
      <c r="B152" s="61" t="s">
        <v>16</v>
      </c>
      <c r="C152" s="7" t="s">
        <v>1908</v>
      </c>
      <c r="D152" s="64" t="s">
        <v>162</v>
      </c>
      <c r="E152" s="64" t="s">
        <v>160</v>
      </c>
      <c r="F152" s="64" t="s">
        <v>160</v>
      </c>
      <c r="G152" s="64" t="s">
        <v>160</v>
      </c>
      <c r="H152" s="64" t="s">
        <v>162</v>
      </c>
      <c r="I152" s="66" t="s">
        <v>1287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1908</v>
      </c>
      <c r="D155" s="64" t="s">
        <v>448</v>
      </c>
      <c r="E155" s="64" t="s">
        <v>179</v>
      </c>
      <c r="F155" s="64" t="s">
        <v>162</v>
      </c>
      <c r="G155" s="64" t="s">
        <v>160</v>
      </c>
      <c r="H155" s="64" t="s">
        <v>406</v>
      </c>
      <c r="I155" s="66" t="s">
        <v>1275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1908</v>
      </c>
      <c r="D158" s="64" t="s">
        <v>219</v>
      </c>
      <c r="E158" s="64" t="s">
        <v>160</v>
      </c>
      <c r="F158" s="64" t="s">
        <v>160</v>
      </c>
      <c r="G158" s="64" t="s">
        <v>160</v>
      </c>
      <c r="H158" s="64" t="s">
        <v>219</v>
      </c>
      <c r="I158" s="66" t="s">
        <v>822</v>
      </c>
    </row>
    <row r="159" spans="1:13" ht="19.5" customHeight="1" x14ac:dyDescent="0.35">
      <c r="A159" s="92"/>
      <c r="B159" s="61" t="s">
        <v>13</v>
      </c>
      <c r="C159" s="7" t="s">
        <v>1908</v>
      </c>
      <c r="D159" s="64" t="s">
        <v>509</v>
      </c>
      <c r="E159" s="64" t="s">
        <v>160</v>
      </c>
      <c r="F159" s="64" t="s">
        <v>162</v>
      </c>
      <c r="G159" s="64" t="s">
        <v>160</v>
      </c>
      <c r="H159" s="64" t="s">
        <v>283</v>
      </c>
      <c r="I159" s="66" t="s">
        <v>1232</v>
      </c>
    </row>
    <row r="160" spans="1:13" ht="19.5" customHeight="1" x14ac:dyDescent="0.35">
      <c r="A160" s="92"/>
      <c r="B160" s="61" t="s">
        <v>14</v>
      </c>
      <c r="C160" s="7" t="s">
        <v>1908</v>
      </c>
      <c r="D160" s="64" t="s">
        <v>195</v>
      </c>
      <c r="E160" s="64" t="s">
        <v>160</v>
      </c>
      <c r="F160" s="64" t="s">
        <v>160</v>
      </c>
      <c r="G160" s="64" t="s">
        <v>160</v>
      </c>
      <c r="H160" s="64" t="s">
        <v>195</v>
      </c>
      <c r="I160" s="66" t="s">
        <v>1104</v>
      </c>
    </row>
    <row r="161" spans="1:13" ht="19.5" customHeight="1" x14ac:dyDescent="0.35">
      <c r="A161" s="92"/>
      <c r="B161" s="61" t="s">
        <v>15</v>
      </c>
      <c r="C161" s="7" t="s">
        <v>1908</v>
      </c>
      <c r="D161" s="64" t="s">
        <v>222</v>
      </c>
      <c r="E161" s="64" t="s">
        <v>160</v>
      </c>
      <c r="F161" s="64" t="s">
        <v>160</v>
      </c>
      <c r="G161" s="64" t="s">
        <v>160</v>
      </c>
      <c r="H161" s="64" t="s">
        <v>222</v>
      </c>
      <c r="I161" s="66" t="s">
        <v>336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1908</v>
      </c>
      <c r="D165" s="64" t="s">
        <v>242</v>
      </c>
      <c r="E165" s="64" t="s">
        <v>160</v>
      </c>
      <c r="F165" s="64" t="s">
        <v>162</v>
      </c>
      <c r="G165" s="64" t="s">
        <v>160</v>
      </c>
      <c r="H165" s="64" t="s">
        <v>188</v>
      </c>
      <c r="I165" s="66" t="s">
        <v>499</v>
      </c>
    </row>
    <row r="166" spans="1:13" ht="19.5" customHeight="1" x14ac:dyDescent="0.35">
      <c r="A166" s="8" t="s">
        <v>21</v>
      </c>
      <c r="B166" s="63"/>
      <c r="C166" s="17" t="s">
        <v>1908</v>
      </c>
      <c r="D166" s="65">
        <v>124</v>
      </c>
      <c r="E166" s="65">
        <v>2</v>
      </c>
      <c r="F166" s="65">
        <v>2</v>
      </c>
      <c r="G166" s="65">
        <v>0</v>
      </c>
      <c r="H166" s="65">
        <v>128</v>
      </c>
      <c r="I166" s="67">
        <v>57.6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1909</v>
      </c>
      <c r="D176" s="64" t="s">
        <v>161</v>
      </c>
      <c r="E176" s="64" t="s">
        <v>204</v>
      </c>
      <c r="F176" s="64" t="s">
        <v>204</v>
      </c>
      <c r="G176" s="64" t="s">
        <v>160</v>
      </c>
      <c r="H176" s="64" t="s">
        <v>331</v>
      </c>
      <c r="I176" s="66" t="s">
        <v>1547</v>
      </c>
    </row>
    <row r="177" spans="1:13" ht="19.5" customHeight="1" x14ac:dyDescent="0.35">
      <c r="A177" s="92"/>
      <c r="B177" s="61" t="s">
        <v>13</v>
      </c>
      <c r="C177" s="7" t="s">
        <v>1909</v>
      </c>
      <c r="D177" s="64" t="s">
        <v>163</v>
      </c>
      <c r="E177" s="64" t="s">
        <v>178</v>
      </c>
      <c r="F177" s="64" t="s">
        <v>180</v>
      </c>
      <c r="G177" s="64" t="s">
        <v>160</v>
      </c>
      <c r="H177" s="64" t="s">
        <v>313</v>
      </c>
      <c r="I177" s="66" t="s">
        <v>1523</v>
      </c>
    </row>
    <row r="178" spans="1:13" ht="19.5" customHeight="1" x14ac:dyDescent="0.35">
      <c r="A178" s="92"/>
      <c r="B178" s="61" t="s">
        <v>14</v>
      </c>
      <c r="C178" s="7" t="s">
        <v>1909</v>
      </c>
      <c r="D178" s="64" t="s">
        <v>180</v>
      </c>
      <c r="E178" s="64" t="s">
        <v>178</v>
      </c>
      <c r="F178" s="64" t="s">
        <v>160</v>
      </c>
      <c r="G178" s="64" t="s">
        <v>160</v>
      </c>
      <c r="H178" s="64" t="s">
        <v>275</v>
      </c>
      <c r="I178" s="66" t="s">
        <v>1204</v>
      </c>
    </row>
    <row r="179" spans="1:13" ht="19.5" customHeight="1" x14ac:dyDescent="0.35">
      <c r="A179" s="92"/>
      <c r="B179" s="61" t="s">
        <v>15</v>
      </c>
      <c r="C179" s="7" t="s">
        <v>1909</v>
      </c>
      <c r="D179" s="64" t="s">
        <v>162</v>
      </c>
      <c r="E179" s="64" t="s">
        <v>160</v>
      </c>
      <c r="F179" s="64" t="s">
        <v>162</v>
      </c>
      <c r="G179" s="64" t="s">
        <v>160</v>
      </c>
      <c r="H179" s="64" t="s">
        <v>179</v>
      </c>
      <c r="I179" s="66" t="s">
        <v>1518</v>
      </c>
    </row>
    <row r="180" spans="1:13" ht="19.5" customHeight="1" x14ac:dyDescent="0.35">
      <c r="A180" s="92"/>
      <c r="B180" s="61" t="s">
        <v>16</v>
      </c>
      <c r="C180" s="7" t="s">
        <v>1909</v>
      </c>
      <c r="D180" s="64" t="s">
        <v>162</v>
      </c>
      <c r="E180" s="64" t="s">
        <v>160</v>
      </c>
      <c r="F180" s="64" t="s">
        <v>160</v>
      </c>
      <c r="G180" s="64" t="s">
        <v>160</v>
      </c>
      <c r="H180" s="64" t="s">
        <v>162</v>
      </c>
      <c r="I180" s="66" t="s">
        <v>1339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1909</v>
      </c>
      <c r="D183" s="64" t="s">
        <v>259</v>
      </c>
      <c r="E183" s="64" t="s">
        <v>318</v>
      </c>
      <c r="F183" s="64" t="s">
        <v>275</v>
      </c>
      <c r="G183" s="64" t="s">
        <v>160</v>
      </c>
      <c r="H183" s="64" t="s">
        <v>406</v>
      </c>
      <c r="I183" s="66" t="s">
        <v>1177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1909</v>
      </c>
      <c r="D186" s="64" t="s">
        <v>233</v>
      </c>
      <c r="E186" s="64" t="s">
        <v>180</v>
      </c>
      <c r="F186" s="64" t="s">
        <v>178</v>
      </c>
      <c r="G186" s="64" t="s">
        <v>160</v>
      </c>
      <c r="H186" s="64" t="s">
        <v>219</v>
      </c>
      <c r="I186" s="66" t="s">
        <v>790</v>
      </c>
    </row>
    <row r="187" spans="1:13" ht="19.5" customHeight="1" x14ac:dyDescent="0.35">
      <c r="A187" s="92"/>
      <c r="B187" s="61" t="s">
        <v>13</v>
      </c>
      <c r="C187" s="7" t="s">
        <v>1909</v>
      </c>
      <c r="D187" s="64" t="s">
        <v>285</v>
      </c>
      <c r="E187" s="64" t="s">
        <v>222</v>
      </c>
      <c r="F187" s="64" t="s">
        <v>275</v>
      </c>
      <c r="G187" s="64" t="s">
        <v>160</v>
      </c>
      <c r="H187" s="64" t="s">
        <v>283</v>
      </c>
      <c r="I187" s="66" t="s">
        <v>309</v>
      </c>
    </row>
    <row r="188" spans="1:13" ht="19.5" customHeight="1" x14ac:dyDescent="0.35">
      <c r="A188" s="92"/>
      <c r="B188" s="61" t="s">
        <v>14</v>
      </c>
      <c r="C188" s="7" t="s">
        <v>1909</v>
      </c>
      <c r="D188" s="64" t="s">
        <v>180</v>
      </c>
      <c r="E188" s="64" t="s">
        <v>178</v>
      </c>
      <c r="F188" s="64" t="s">
        <v>178</v>
      </c>
      <c r="G188" s="64" t="s">
        <v>160</v>
      </c>
      <c r="H188" s="64" t="s">
        <v>195</v>
      </c>
      <c r="I188" s="66" t="s">
        <v>1298</v>
      </c>
    </row>
    <row r="189" spans="1:13" ht="19.5" customHeight="1" x14ac:dyDescent="0.35">
      <c r="A189" s="92"/>
      <c r="B189" s="61" t="s">
        <v>15</v>
      </c>
      <c r="C189" s="7" t="s">
        <v>1909</v>
      </c>
      <c r="D189" s="64" t="s">
        <v>178</v>
      </c>
      <c r="E189" s="64" t="s">
        <v>162</v>
      </c>
      <c r="F189" s="64" t="s">
        <v>160</v>
      </c>
      <c r="G189" s="64" t="s">
        <v>160</v>
      </c>
      <c r="H189" s="64" t="s">
        <v>222</v>
      </c>
      <c r="I189" s="66" t="s">
        <v>749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1909</v>
      </c>
      <c r="D193" s="64" t="s">
        <v>290</v>
      </c>
      <c r="E193" s="64" t="s">
        <v>233</v>
      </c>
      <c r="F193" s="64" t="s">
        <v>313</v>
      </c>
      <c r="G193" s="64" t="s">
        <v>160</v>
      </c>
      <c r="H193" s="64" t="s">
        <v>188</v>
      </c>
      <c r="I193" s="66" t="s">
        <v>1015</v>
      </c>
    </row>
    <row r="194" spans="1:13" ht="19.5" customHeight="1" x14ac:dyDescent="0.35">
      <c r="A194" s="8" t="s">
        <v>21</v>
      </c>
      <c r="B194" s="63"/>
      <c r="C194" s="17" t="s">
        <v>1909</v>
      </c>
      <c r="D194" s="65">
        <v>73</v>
      </c>
      <c r="E194" s="65">
        <v>27</v>
      </c>
      <c r="F194" s="65">
        <v>28</v>
      </c>
      <c r="G194" s="65">
        <v>0</v>
      </c>
      <c r="H194" s="65">
        <v>128</v>
      </c>
      <c r="I194" s="67">
        <v>116.8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1910</v>
      </c>
      <c r="D204" s="64" t="s">
        <v>318</v>
      </c>
      <c r="E204" s="64" t="s">
        <v>179</v>
      </c>
      <c r="F204" s="64" t="s">
        <v>160</v>
      </c>
      <c r="G204" s="64" t="s">
        <v>160</v>
      </c>
      <c r="H204" s="64" t="s">
        <v>331</v>
      </c>
      <c r="I204" s="66" t="s">
        <v>449</v>
      </c>
    </row>
    <row r="205" spans="1:13" ht="19.5" customHeight="1" x14ac:dyDescent="0.35">
      <c r="A205" s="92"/>
      <c r="B205" s="61" t="s">
        <v>13</v>
      </c>
      <c r="C205" s="7" t="s">
        <v>1910</v>
      </c>
      <c r="D205" s="64" t="s">
        <v>313</v>
      </c>
      <c r="E205" s="64" t="s">
        <v>160</v>
      </c>
      <c r="F205" s="64" t="s">
        <v>160</v>
      </c>
      <c r="G205" s="64" t="s">
        <v>160</v>
      </c>
      <c r="H205" s="64" t="s">
        <v>313</v>
      </c>
      <c r="I205" s="66" t="s">
        <v>1146</v>
      </c>
    </row>
    <row r="206" spans="1:13" ht="19.5" customHeight="1" x14ac:dyDescent="0.35">
      <c r="A206" s="92"/>
      <c r="B206" s="61" t="s">
        <v>14</v>
      </c>
      <c r="C206" s="7" t="s">
        <v>1910</v>
      </c>
      <c r="D206" s="64" t="s">
        <v>163</v>
      </c>
      <c r="E206" s="64" t="s">
        <v>179</v>
      </c>
      <c r="F206" s="64" t="s">
        <v>160</v>
      </c>
      <c r="G206" s="64" t="s">
        <v>160</v>
      </c>
      <c r="H206" s="64" t="s">
        <v>275</v>
      </c>
      <c r="I206" s="66" t="s">
        <v>451</v>
      </c>
    </row>
    <row r="207" spans="1:13" ht="19.5" customHeight="1" x14ac:dyDescent="0.35">
      <c r="A207" s="92"/>
      <c r="B207" s="61" t="s">
        <v>15</v>
      </c>
      <c r="C207" s="7" t="s">
        <v>1910</v>
      </c>
      <c r="D207" s="64" t="s">
        <v>162</v>
      </c>
      <c r="E207" s="64" t="s">
        <v>162</v>
      </c>
      <c r="F207" s="64" t="s">
        <v>160</v>
      </c>
      <c r="G207" s="64" t="s">
        <v>160</v>
      </c>
      <c r="H207" s="64" t="s">
        <v>179</v>
      </c>
      <c r="I207" s="66" t="s">
        <v>449</v>
      </c>
    </row>
    <row r="208" spans="1:13" ht="19.5" customHeight="1" x14ac:dyDescent="0.35">
      <c r="A208" s="92"/>
      <c r="B208" s="61" t="s">
        <v>16</v>
      </c>
      <c r="C208" s="7" t="s">
        <v>1910</v>
      </c>
      <c r="D208" s="64" t="s">
        <v>162</v>
      </c>
      <c r="E208" s="64" t="s">
        <v>160</v>
      </c>
      <c r="F208" s="64" t="s">
        <v>160</v>
      </c>
      <c r="G208" s="64" t="s">
        <v>160</v>
      </c>
      <c r="H208" s="64" t="s">
        <v>162</v>
      </c>
      <c r="I208" s="66" t="s">
        <v>181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1910</v>
      </c>
      <c r="D211" s="64" t="s">
        <v>283</v>
      </c>
      <c r="E211" s="64" t="s">
        <v>222</v>
      </c>
      <c r="F211" s="64" t="s">
        <v>160</v>
      </c>
      <c r="G211" s="64" t="s">
        <v>160</v>
      </c>
      <c r="H211" s="64" t="s">
        <v>406</v>
      </c>
      <c r="I211" s="66" t="s">
        <v>364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1910</v>
      </c>
      <c r="D214" s="64" t="s">
        <v>285</v>
      </c>
      <c r="E214" s="64" t="s">
        <v>179</v>
      </c>
      <c r="F214" s="64" t="s">
        <v>160</v>
      </c>
      <c r="G214" s="64" t="s">
        <v>160</v>
      </c>
      <c r="H214" s="64" t="s">
        <v>219</v>
      </c>
      <c r="I214" s="66" t="s">
        <v>371</v>
      </c>
    </row>
    <row r="215" spans="1:13" ht="19.5" customHeight="1" x14ac:dyDescent="0.35">
      <c r="A215" s="92"/>
      <c r="B215" s="61" t="s">
        <v>13</v>
      </c>
      <c r="C215" s="7" t="s">
        <v>1910</v>
      </c>
      <c r="D215" s="64" t="s">
        <v>221</v>
      </c>
      <c r="E215" s="64" t="s">
        <v>178</v>
      </c>
      <c r="F215" s="64" t="s">
        <v>160</v>
      </c>
      <c r="G215" s="64" t="s">
        <v>160</v>
      </c>
      <c r="H215" s="64" t="s">
        <v>283</v>
      </c>
      <c r="I215" s="66" t="s">
        <v>910</v>
      </c>
    </row>
    <row r="216" spans="1:13" ht="19.5" customHeight="1" x14ac:dyDescent="0.35">
      <c r="A216" s="92"/>
      <c r="B216" s="61" t="s">
        <v>14</v>
      </c>
      <c r="C216" s="7" t="s">
        <v>1910</v>
      </c>
      <c r="D216" s="64" t="s">
        <v>331</v>
      </c>
      <c r="E216" s="64" t="s">
        <v>162</v>
      </c>
      <c r="F216" s="64" t="s">
        <v>160</v>
      </c>
      <c r="G216" s="64" t="s">
        <v>160</v>
      </c>
      <c r="H216" s="64" t="s">
        <v>195</v>
      </c>
      <c r="I216" s="66" t="s">
        <v>574</v>
      </c>
    </row>
    <row r="217" spans="1:13" ht="19.5" customHeight="1" x14ac:dyDescent="0.35">
      <c r="A217" s="92"/>
      <c r="B217" s="61" t="s">
        <v>15</v>
      </c>
      <c r="C217" s="7" t="s">
        <v>1910</v>
      </c>
      <c r="D217" s="64" t="s">
        <v>222</v>
      </c>
      <c r="E217" s="64" t="s">
        <v>160</v>
      </c>
      <c r="F217" s="64" t="s">
        <v>160</v>
      </c>
      <c r="G217" s="64" t="s">
        <v>160</v>
      </c>
      <c r="H217" s="64" t="s">
        <v>222</v>
      </c>
      <c r="I217" s="66" t="s">
        <v>837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1910</v>
      </c>
      <c r="D221" s="64" t="s">
        <v>423</v>
      </c>
      <c r="E221" s="64" t="s">
        <v>161</v>
      </c>
      <c r="F221" s="64" t="s">
        <v>160</v>
      </c>
      <c r="G221" s="64" t="s">
        <v>160</v>
      </c>
      <c r="H221" s="64" t="s">
        <v>188</v>
      </c>
      <c r="I221" s="66" t="s">
        <v>364</v>
      </c>
    </row>
    <row r="222" spans="1:13" ht="19.5" customHeight="1" x14ac:dyDescent="0.35">
      <c r="A222" s="8" t="s">
        <v>21</v>
      </c>
      <c r="B222" s="63"/>
      <c r="C222" s="17" t="s">
        <v>1910</v>
      </c>
      <c r="D222" s="65">
        <v>116</v>
      </c>
      <c r="E222" s="65">
        <v>12</v>
      </c>
      <c r="F222" s="65">
        <v>0</v>
      </c>
      <c r="G222" s="65">
        <v>0</v>
      </c>
      <c r="H222" s="65">
        <v>128</v>
      </c>
      <c r="I222" s="67">
        <v>22.5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1911</v>
      </c>
      <c r="D232" s="64" t="s">
        <v>318</v>
      </c>
      <c r="E232" s="64" t="s">
        <v>179</v>
      </c>
      <c r="F232" s="64" t="s">
        <v>160</v>
      </c>
      <c r="G232" s="64" t="s">
        <v>160</v>
      </c>
      <c r="H232" s="64" t="s">
        <v>331</v>
      </c>
      <c r="I232" s="66" t="s">
        <v>402</v>
      </c>
    </row>
    <row r="233" spans="1:13" ht="19.5" customHeight="1" x14ac:dyDescent="0.35">
      <c r="A233" s="92"/>
      <c r="B233" s="61" t="s">
        <v>13</v>
      </c>
      <c r="C233" s="7" t="s">
        <v>1911</v>
      </c>
      <c r="D233" s="64" t="s">
        <v>313</v>
      </c>
      <c r="E233" s="64" t="s">
        <v>160</v>
      </c>
      <c r="F233" s="64" t="s">
        <v>160</v>
      </c>
      <c r="G233" s="64" t="s">
        <v>160</v>
      </c>
      <c r="H233" s="64" t="s">
        <v>313</v>
      </c>
      <c r="I233" s="66" t="s">
        <v>391</v>
      </c>
    </row>
    <row r="234" spans="1:13" ht="19.5" customHeight="1" x14ac:dyDescent="0.35">
      <c r="A234" s="92"/>
      <c r="B234" s="61" t="s">
        <v>14</v>
      </c>
      <c r="C234" s="7" t="s">
        <v>1911</v>
      </c>
      <c r="D234" s="64" t="s">
        <v>275</v>
      </c>
      <c r="E234" s="64" t="s">
        <v>160</v>
      </c>
      <c r="F234" s="64" t="s">
        <v>160</v>
      </c>
      <c r="G234" s="64" t="s">
        <v>160</v>
      </c>
      <c r="H234" s="64" t="s">
        <v>275</v>
      </c>
      <c r="I234" s="66" t="s">
        <v>1155</v>
      </c>
    </row>
    <row r="235" spans="1:13" ht="19.5" customHeight="1" x14ac:dyDescent="0.35">
      <c r="A235" s="92"/>
      <c r="B235" s="61" t="s">
        <v>15</v>
      </c>
      <c r="C235" s="7" t="s">
        <v>1911</v>
      </c>
      <c r="D235" s="64" t="s">
        <v>179</v>
      </c>
      <c r="E235" s="64" t="s">
        <v>160</v>
      </c>
      <c r="F235" s="64" t="s">
        <v>160</v>
      </c>
      <c r="G235" s="64" t="s">
        <v>160</v>
      </c>
      <c r="H235" s="64" t="s">
        <v>179</v>
      </c>
      <c r="I235" s="66" t="s">
        <v>555</v>
      </c>
    </row>
    <row r="236" spans="1:13" ht="19.5" customHeight="1" x14ac:dyDescent="0.35">
      <c r="A236" s="92"/>
      <c r="B236" s="61" t="s">
        <v>16</v>
      </c>
      <c r="C236" s="7" t="s">
        <v>1911</v>
      </c>
      <c r="D236" s="64" t="s">
        <v>162</v>
      </c>
      <c r="E236" s="64" t="s">
        <v>160</v>
      </c>
      <c r="F236" s="64" t="s">
        <v>160</v>
      </c>
      <c r="G236" s="64" t="s">
        <v>160</v>
      </c>
      <c r="H236" s="64" t="s">
        <v>162</v>
      </c>
      <c r="I236" s="66" t="s">
        <v>559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1911</v>
      </c>
      <c r="D239" s="64" t="s">
        <v>272</v>
      </c>
      <c r="E239" s="64" t="s">
        <v>179</v>
      </c>
      <c r="F239" s="64" t="s">
        <v>160</v>
      </c>
      <c r="G239" s="64" t="s">
        <v>160</v>
      </c>
      <c r="H239" s="64" t="s">
        <v>406</v>
      </c>
      <c r="I239" s="66" t="s">
        <v>774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1911</v>
      </c>
      <c r="D242" s="64" t="s">
        <v>186</v>
      </c>
      <c r="E242" s="64" t="s">
        <v>162</v>
      </c>
      <c r="F242" s="64" t="s">
        <v>160</v>
      </c>
      <c r="G242" s="64" t="s">
        <v>160</v>
      </c>
      <c r="H242" s="64" t="s">
        <v>219</v>
      </c>
      <c r="I242" s="66" t="s">
        <v>982</v>
      </c>
    </row>
    <row r="243" spans="1:13" ht="19.5" customHeight="1" x14ac:dyDescent="0.35">
      <c r="A243" s="92"/>
      <c r="B243" s="61" t="s">
        <v>13</v>
      </c>
      <c r="C243" s="7" t="s">
        <v>1911</v>
      </c>
      <c r="D243" s="64" t="s">
        <v>308</v>
      </c>
      <c r="E243" s="64" t="s">
        <v>179</v>
      </c>
      <c r="F243" s="64" t="s">
        <v>160</v>
      </c>
      <c r="G243" s="64" t="s">
        <v>160</v>
      </c>
      <c r="H243" s="64" t="s">
        <v>283</v>
      </c>
      <c r="I243" s="66" t="s">
        <v>1548</v>
      </c>
    </row>
    <row r="244" spans="1:13" ht="19.5" customHeight="1" x14ac:dyDescent="0.35">
      <c r="A244" s="92"/>
      <c r="B244" s="61" t="s">
        <v>14</v>
      </c>
      <c r="C244" s="7" t="s">
        <v>1911</v>
      </c>
      <c r="D244" s="64" t="s">
        <v>195</v>
      </c>
      <c r="E244" s="64" t="s">
        <v>160</v>
      </c>
      <c r="F244" s="64" t="s">
        <v>160</v>
      </c>
      <c r="G244" s="64" t="s">
        <v>160</v>
      </c>
      <c r="H244" s="64" t="s">
        <v>195</v>
      </c>
      <c r="I244" s="66" t="s">
        <v>1075</v>
      </c>
    </row>
    <row r="245" spans="1:13" ht="19.5" customHeight="1" x14ac:dyDescent="0.35">
      <c r="A245" s="92"/>
      <c r="B245" s="61" t="s">
        <v>15</v>
      </c>
      <c r="C245" s="7" t="s">
        <v>1911</v>
      </c>
      <c r="D245" s="64" t="s">
        <v>222</v>
      </c>
      <c r="E245" s="64" t="s">
        <v>160</v>
      </c>
      <c r="F245" s="64" t="s">
        <v>160</v>
      </c>
      <c r="G245" s="64" t="s">
        <v>160</v>
      </c>
      <c r="H245" s="64" t="s">
        <v>222</v>
      </c>
      <c r="I245" s="66" t="s">
        <v>1460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1911</v>
      </c>
      <c r="D249" s="64" t="s">
        <v>474</v>
      </c>
      <c r="E249" s="64" t="s">
        <v>204</v>
      </c>
      <c r="F249" s="64" t="s">
        <v>160</v>
      </c>
      <c r="G249" s="64" t="s">
        <v>160</v>
      </c>
      <c r="H249" s="64" t="s">
        <v>188</v>
      </c>
      <c r="I249" s="66" t="s">
        <v>1071</v>
      </c>
    </row>
    <row r="250" spans="1:13" ht="19.5" customHeight="1" x14ac:dyDescent="0.35">
      <c r="A250" s="8" t="s">
        <v>21</v>
      </c>
      <c r="B250" s="63"/>
      <c r="C250" s="17" t="s">
        <v>1911</v>
      </c>
      <c r="D250" s="65">
        <v>123</v>
      </c>
      <c r="E250" s="65">
        <v>5</v>
      </c>
      <c r="F250" s="65">
        <v>0</v>
      </c>
      <c r="G250" s="65">
        <v>0</v>
      </c>
      <c r="H250" s="65">
        <v>128</v>
      </c>
      <c r="I250" s="67">
        <v>16.899999999999999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1912</v>
      </c>
      <c r="D260" s="64" t="s">
        <v>235</v>
      </c>
      <c r="E260" s="64" t="s">
        <v>162</v>
      </c>
      <c r="F260" s="64" t="s">
        <v>160</v>
      </c>
      <c r="G260" s="64" t="s">
        <v>160</v>
      </c>
      <c r="H260" s="64" t="s">
        <v>331</v>
      </c>
      <c r="I260" s="66" t="s">
        <v>1303</v>
      </c>
    </row>
    <row r="261" spans="1:13" ht="19.5" customHeight="1" x14ac:dyDescent="0.35">
      <c r="A261" s="92"/>
      <c r="B261" s="61" t="s">
        <v>13</v>
      </c>
      <c r="C261" s="7" t="s">
        <v>1912</v>
      </c>
      <c r="D261" s="64" t="s">
        <v>313</v>
      </c>
      <c r="E261" s="64" t="s">
        <v>160</v>
      </c>
      <c r="F261" s="64" t="s">
        <v>160</v>
      </c>
      <c r="G261" s="64" t="s">
        <v>160</v>
      </c>
      <c r="H261" s="64" t="s">
        <v>313</v>
      </c>
      <c r="I261" s="66" t="s">
        <v>407</v>
      </c>
    </row>
    <row r="262" spans="1:13" ht="19.5" customHeight="1" x14ac:dyDescent="0.35">
      <c r="A262" s="92"/>
      <c r="B262" s="61" t="s">
        <v>14</v>
      </c>
      <c r="C262" s="7" t="s">
        <v>1912</v>
      </c>
      <c r="D262" s="64" t="s">
        <v>163</v>
      </c>
      <c r="E262" s="64" t="s">
        <v>179</v>
      </c>
      <c r="F262" s="64" t="s">
        <v>160</v>
      </c>
      <c r="G262" s="64" t="s">
        <v>160</v>
      </c>
      <c r="H262" s="64" t="s">
        <v>275</v>
      </c>
      <c r="I262" s="66" t="s">
        <v>731</v>
      </c>
    </row>
    <row r="263" spans="1:13" ht="19.5" customHeight="1" x14ac:dyDescent="0.35">
      <c r="A263" s="92"/>
      <c r="B263" s="61" t="s">
        <v>15</v>
      </c>
      <c r="C263" s="7" t="s">
        <v>1912</v>
      </c>
      <c r="D263" s="64" t="s">
        <v>179</v>
      </c>
      <c r="E263" s="64" t="s">
        <v>160</v>
      </c>
      <c r="F263" s="64" t="s">
        <v>160</v>
      </c>
      <c r="G263" s="64" t="s">
        <v>160</v>
      </c>
      <c r="H263" s="64" t="s">
        <v>179</v>
      </c>
      <c r="I263" s="66" t="s">
        <v>185</v>
      </c>
    </row>
    <row r="264" spans="1:13" ht="19.5" customHeight="1" x14ac:dyDescent="0.35">
      <c r="A264" s="92"/>
      <c r="B264" s="61" t="s">
        <v>16</v>
      </c>
      <c r="C264" s="7" t="s">
        <v>1912</v>
      </c>
      <c r="D264" s="64" t="s">
        <v>162</v>
      </c>
      <c r="E264" s="64" t="s">
        <v>160</v>
      </c>
      <c r="F264" s="64" t="s">
        <v>160</v>
      </c>
      <c r="G264" s="64" t="s">
        <v>160</v>
      </c>
      <c r="H264" s="64" t="s">
        <v>162</v>
      </c>
      <c r="I264" s="66" t="s">
        <v>965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1912</v>
      </c>
      <c r="D267" s="64" t="s">
        <v>448</v>
      </c>
      <c r="E267" s="64" t="s">
        <v>204</v>
      </c>
      <c r="F267" s="64" t="s">
        <v>160</v>
      </c>
      <c r="G267" s="64" t="s">
        <v>160</v>
      </c>
      <c r="H267" s="64" t="s">
        <v>406</v>
      </c>
      <c r="I267" s="66" t="s">
        <v>1303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1912</v>
      </c>
      <c r="D270" s="64" t="s">
        <v>186</v>
      </c>
      <c r="E270" s="64" t="s">
        <v>162</v>
      </c>
      <c r="F270" s="64" t="s">
        <v>160</v>
      </c>
      <c r="G270" s="64" t="s">
        <v>160</v>
      </c>
      <c r="H270" s="64" t="s">
        <v>219</v>
      </c>
      <c r="I270" s="66" t="s">
        <v>867</v>
      </c>
    </row>
    <row r="271" spans="1:13" ht="19.5" customHeight="1" x14ac:dyDescent="0.35">
      <c r="A271" s="92"/>
      <c r="B271" s="61" t="s">
        <v>13</v>
      </c>
      <c r="C271" s="7" t="s">
        <v>1912</v>
      </c>
      <c r="D271" s="64" t="s">
        <v>373</v>
      </c>
      <c r="E271" s="64" t="s">
        <v>222</v>
      </c>
      <c r="F271" s="64" t="s">
        <v>160</v>
      </c>
      <c r="G271" s="64" t="s">
        <v>160</v>
      </c>
      <c r="H271" s="64" t="s">
        <v>283</v>
      </c>
      <c r="I271" s="66" t="s">
        <v>1295</v>
      </c>
    </row>
    <row r="272" spans="1:13" ht="19.5" customHeight="1" x14ac:dyDescent="0.35">
      <c r="A272" s="92"/>
      <c r="B272" s="61" t="s">
        <v>14</v>
      </c>
      <c r="C272" s="7" t="s">
        <v>1912</v>
      </c>
      <c r="D272" s="64" t="s">
        <v>195</v>
      </c>
      <c r="E272" s="64" t="s">
        <v>160</v>
      </c>
      <c r="F272" s="64" t="s">
        <v>160</v>
      </c>
      <c r="G272" s="64" t="s">
        <v>160</v>
      </c>
      <c r="H272" s="64" t="s">
        <v>195</v>
      </c>
      <c r="I272" s="66" t="s">
        <v>1067</v>
      </c>
    </row>
    <row r="273" spans="1:13" ht="19.5" customHeight="1" x14ac:dyDescent="0.35">
      <c r="A273" s="92"/>
      <c r="B273" s="61" t="s">
        <v>15</v>
      </c>
      <c r="C273" s="7" t="s">
        <v>1912</v>
      </c>
      <c r="D273" s="64" t="s">
        <v>222</v>
      </c>
      <c r="E273" s="64" t="s">
        <v>160</v>
      </c>
      <c r="F273" s="64" t="s">
        <v>160</v>
      </c>
      <c r="G273" s="64" t="s">
        <v>160</v>
      </c>
      <c r="H273" s="64" t="s">
        <v>222</v>
      </c>
      <c r="I273" s="66" t="s">
        <v>1313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1912</v>
      </c>
      <c r="D277" s="64" t="s">
        <v>966</v>
      </c>
      <c r="E277" s="64" t="s">
        <v>180</v>
      </c>
      <c r="F277" s="64" t="s">
        <v>160</v>
      </c>
      <c r="G277" s="64" t="s">
        <v>160</v>
      </c>
      <c r="H277" s="64" t="s">
        <v>188</v>
      </c>
      <c r="I277" s="66" t="s">
        <v>404</v>
      </c>
      <c r="L277" s="24"/>
    </row>
    <row r="278" spans="1:13" ht="19.5" customHeight="1" x14ac:dyDescent="0.35">
      <c r="A278" s="8" t="s">
        <v>21</v>
      </c>
      <c r="B278" s="63"/>
      <c r="C278" s="17" t="s">
        <v>1912</v>
      </c>
      <c r="D278" s="65">
        <v>119</v>
      </c>
      <c r="E278" s="65">
        <v>9</v>
      </c>
      <c r="F278" s="65">
        <v>0</v>
      </c>
      <c r="G278" s="65">
        <v>0</v>
      </c>
      <c r="H278" s="65">
        <v>128</v>
      </c>
      <c r="I278" s="67">
        <v>23.7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1913</v>
      </c>
      <c r="D288" s="64" t="s">
        <v>161</v>
      </c>
      <c r="E288" s="64" t="s">
        <v>204</v>
      </c>
      <c r="F288" s="64" t="s">
        <v>179</v>
      </c>
      <c r="G288" s="64" t="s">
        <v>160</v>
      </c>
      <c r="H288" s="64" t="s">
        <v>162</v>
      </c>
      <c r="I288" s="64" t="s">
        <v>331</v>
      </c>
      <c r="J288" s="66" t="s">
        <v>1006</v>
      </c>
      <c r="K288" s="18"/>
    </row>
    <row r="289" spans="1:13" ht="19.5" customHeight="1" x14ac:dyDescent="0.35">
      <c r="A289" s="92"/>
      <c r="B289" s="61" t="s">
        <v>13</v>
      </c>
      <c r="C289" s="7" t="s">
        <v>1913</v>
      </c>
      <c r="D289" s="64" t="s">
        <v>180</v>
      </c>
      <c r="E289" s="64" t="s">
        <v>163</v>
      </c>
      <c r="F289" s="64" t="s">
        <v>204</v>
      </c>
      <c r="G289" s="64" t="s">
        <v>160</v>
      </c>
      <c r="H289" s="64" t="s">
        <v>162</v>
      </c>
      <c r="I289" s="64" t="s">
        <v>313</v>
      </c>
      <c r="J289" s="66" t="s">
        <v>895</v>
      </c>
      <c r="K289" s="18"/>
    </row>
    <row r="290" spans="1:13" ht="19.5" customHeight="1" x14ac:dyDescent="0.35">
      <c r="A290" s="92"/>
      <c r="B290" s="61" t="s">
        <v>14</v>
      </c>
      <c r="C290" s="7" t="s">
        <v>1913</v>
      </c>
      <c r="D290" s="64" t="s">
        <v>178</v>
      </c>
      <c r="E290" s="64" t="s">
        <v>178</v>
      </c>
      <c r="F290" s="64" t="s">
        <v>160</v>
      </c>
      <c r="G290" s="64" t="s">
        <v>160</v>
      </c>
      <c r="H290" s="64" t="s">
        <v>179</v>
      </c>
      <c r="I290" s="64" t="s">
        <v>275</v>
      </c>
      <c r="J290" s="66" t="s">
        <v>1392</v>
      </c>
      <c r="K290" s="18"/>
    </row>
    <row r="291" spans="1:13" ht="19.5" customHeight="1" x14ac:dyDescent="0.35">
      <c r="A291" s="92"/>
      <c r="B291" s="61" t="s">
        <v>15</v>
      </c>
      <c r="C291" s="7" t="s">
        <v>1913</v>
      </c>
      <c r="D291" s="64" t="s">
        <v>162</v>
      </c>
      <c r="E291" s="64" t="s">
        <v>160</v>
      </c>
      <c r="F291" s="64" t="s">
        <v>162</v>
      </c>
      <c r="G291" s="64" t="s">
        <v>160</v>
      </c>
      <c r="H291" s="64" t="s">
        <v>160</v>
      </c>
      <c r="I291" s="64" t="s">
        <v>179</v>
      </c>
      <c r="J291" s="66" t="s">
        <v>278</v>
      </c>
      <c r="K291" s="18"/>
    </row>
    <row r="292" spans="1:13" ht="19.5" customHeight="1" x14ac:dyDescent="0.35">
      <c r="A292" s="92"/>
      <c r="B292" s="61" t="s">
        <v>16</v>
      </c>
      <c r="C292" s="7" t="s">
        <v>1913</v>
      </c>
      <c r="D292" s="64" t="s">
        <v>160</v>
      </c>
      <c r="E292" s="64" t="s">
        <v>162</v>
      </c>
      <c r="F292" s="64" t="s">
        <v>160</v>
      </c>
      <c r="G292" s="64" t="s">
        <v>160</v>
      </c>
      <c r="H292" s="64" t="s">
        <v>160</v>
      </c>
      <c r="I292" s="64" t="s">
        <v>162</v>
      </c>
      <c r="J292" s="66" t="s">
        <v>479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1913</v>
      </c>
      <c r="D295" s="64" t="s">
        <v>313</v>
      </c>
      <c r="E295" s="64" t="s">
        <v>233</v>
      </c>
      <c r="F295" s="64" t="s">
        <v>180</v>
      </c>
      <c r="G295" s="64" t="s">
        <v>160</v>
      </c>
      <c r="H295" s="64" t="s">
        <v>178</v>
      </c>
      <c r="I295" s="64" t="s">
        <v>406</v>
      </c>
      <c r="J295" s="66" t="s">
        <v>714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1913</v>
      </c>
      <c r="D298" s="64" t="s">
        <v>195</v>
      </c>
      <c r="E298" s="64" t="s">
        <v>161</v>
      </c>
      <c r="F298" s="64" t="s">
        <v>179</v>
      </c>
      <c r="G298" s="64" t="s">
        <v>162</v>
      </c>
      <c r="H298" s="64" t="s">
        <v>179</v>
      </c>
      <c r="I298" s="64" t="s">
        <v>219</v>
      </c>
      <c r="J298" s="66" t="s">
        <v>1188</v>
      </c>
      <c r="K298" s="18"/>
    </row>
    <row r="299" spans="1:13" ht="19.5" customHeight="1" x14ac:dyDescent="0.35">
      <c r="A299" s="92"/>
      <c r="B299" s="61" t="s">
        <v>13</v>
      </c>
      <c r="C299" s="7" t="s">
        <v>1913</v>
      </c>
      <c r="D299" s="64" t="s">
        <v>215</v>
      </c>
      <c r="E299" s="64" t="s">
        <v>195</v>
      </c>
      <c r="F299" s="64" t="s">
        <v>180</v>
      </c>
      <c r="G299" s="64" t="s">
        <v>160</v>
      </c>
      <c r="H299" s="64" t="s">
        <v>179</v>
      </c>
      <c r="I299" s="64" t="s">
        <v>283</v>
      </c>
      <c r="J299" s="66" t="s">
        <v>1051</v>
      </c>
      <c r="K299" s="18"/>
    </row>
    <row r="300" spans="1:13" ht="19.5" customHeight="1" x14ac:dyDescent="0.35">
      <c r="A300" s="92"/>
      <c r="B300" s="61" t="s">
        <v>14</v>
      </c>
      <c r="C300" s="7" t="s">
        <v>1913</v>
      </c>
      <c r="D300" s="64" t="s">
        <v>222</v>
      </c>
      <c r="E300" s="64" t="s">
        <v>180</v>
      </c>
      <c r="F300" s="64" t="s">
        <v>204</v>
      </c>
      <c r="G300" s="64" t="s">
        <v>160</v>
      </c>
      <c r="H300" s="64" t="s">
        <v>160</v>
      </c>
      <c r="I300" s="64" t="s">
        <v>195</v>
      </c>
      <c r="J300" s="66" t="s">
        <v>1060</v>
      </c>
      <c r="K300" s="18"/>
    </row>
    <row r="301" spans="1:13" ht="19.5" customHeight="1" x14ac:dyDescent="0.35">
      <c r="A301" s="92"/>
      <c r="B301" s="61" t="s">
        <v>15</v>
      </c>
      <c r="C301" s="7" t="s">
        <v>1913</v>
      </c>
      <c r="D301" s="64" t="s">
        <v>178</v>
      </c>
      <c r="E301" s="64" t="s">
        <v>162</v>
      </c>
      <c r="F301" s="64" t="s">
        <v>160</v>
      </c>
      <c r="G301" s="64" t="s">
        <v>160</v>
      </c>
      <c r="H301" s="64" t="s">
        <v>160</v>
      </c>
      <c r="I301" s="64" t="s">
        <v>222</v>
      </c>
      <c r="J301" s="66" t="s">
        <v>993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1913</v>
      </c>
      <c r="D305" s="64" t="s">
        <v>191</v>
      </c>
      <c r="E305" s="64" t="s">
        <v>182</v>
      </c>
      <c r="F305" s="64" t="s">
        <v>318</v>
      </c>
      <c r="G305" s="64" t="s">
        <v>162</v>
      </c>
      <c r="H305" s="64" t="s">
        <v>178</v>
      </c>
      <c r="I305" s="64" t="s">
        <v>188</v>
      </c>
      <c r="J305" s="66" t="s">
        <v>1549</v>
      </c>
      <c r="K305" s="23"/>
    </row>
    <row r="306" spans="1:13" ht="19.5" customHeight="1" x14ac:dyDescent="0.35">
      <c r="A306" s="8" t="s">
        <v>21</v>
      </c>
      <c r="B306" s="63"/>
      <c r="C306" s="8" t="s">
        <v>1913</v>
      </c>
      <c r="D306" s="65">
        <v>58</v>
      </c>
      <c r="E306" s="65">
        <v>44</v>
      </c>
      <c r="F306" s="65">
        <v>17</v>
      </c>
      <c r="G306" s="65">
        <v>1</v>
      </c>
      <c r="H306" s="65">
        <v>8</v>
      </c>
      <c r="I306" s="65">
        <v>128</v>
      </c>
      <c r="J306" s="67">
        <v>107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1914</v>
      </c>
      <c r="D316" s="64" t="s">
        <v>179</v>
      </c>
      <c r="E316" s="64" t="s">
        <v>161</v>
      </c>
      <c r="F316" s="64" t="s">
        <v>178</v>
      </c>
      <c r="G316" s="64" t="s">
        <v>160</v>
      </c>
      <c r="H316" s="64" t="s">
        <v>331</v>
      </c>
      <c r="I316" s="74" t="s">
        <v>1550</v>
      </c>
    </row>
    <row r="317" spans="1:13" ht="19.5" customHeight="1" x14ac:dyDescent="0.35">
      <c r="A317" s="92"/>
      <c r="B317" s="61" t="s">
        <v>13</v>
      </c>
      <c r="C317" s="7" t="s">
        <v>1914</v>
      </c>
      <c r="D317" s="64" t="s">
        <v>162</v>
      </c>
      <c r="E317" s="64" t="s">
        <v>380</v>
      </c>
      <c r="F317" s="64" t="s">
        <v>179</v>
      </c>
      <c r="G317" s="64" t="s">
        <v>160</v>
      </c>
      <c r="H317" s="64" t="s">
        <v>313</v>
      </c>
      <c r="I317" s="74" t="s">
        <v>1551</v>
      </c>
    </row>
    <row r="318" spans="1:13" ht="19.5" customHeight="1" x14ac:dyDescent="0.35">
      <c r="A318" s="92"/>
      <c r="B318" s="61" t="s">
        <v>14</v>
      </c>
      <c r="C318" s="7" t="s">
        <v>1914</v>
      </c>
      <c r="D318" s="64" t="s">
        <v>179</v>
      </c>
      <c r="E318" s="64" t="s">
        <v>180</v>
      </c>
      <c r="F318" s="64" t="s">
        <v>179</v>
      </c>
      <c r="G318" s="64" t="s">
        <v>160</v>
      </c>
      <c r="H318" s="64" t="s">
        <v>275</v>
      </c>
      <c r="I318" s="74" t="s">
        <v>1552</v>
      </c>
    </row>
    <row r="319" spans="1:13" ht="19.5" customHeight="1" x14ac:dyDescent="0.35">
      <c r="A319" s="92"/>
      <c r="B319" s="61" t="s">
        <v>15</v>
      </c>
      <c r="C319" s="7" t="s">
        <v>1914</v>
      </c>
      <c r="D319" s="64" t="s">
        <v>162</v>
      </c>
      <c r="E319" s="64" t="s">
        <v>160</v>
      </c>
      <c r="F319" s="64" t="s">
        <v>162</v>
      </c>
      <c r="G319" s="64" t="s">
        <v>160</v>
      </c>
      <c r="H319" s="64" t="s">
        <v>179</v>
      </c>
      <c r="I319" s="74" t="s">
        <v>1553</v>
      </c>
    </row>
    <row r="320" spans="1:13" ht="19.5" customHeight="1" x14ac:dyDescent="0.35">
      <c r="A320" s="92"/>
      <c r="B320" s="61" t="s">
        <v>16</v>
      </c>
      <c r="C320" s="7" t="s">
        <v>1914</v>
      </c>
      <c r="D320" s="64" t="s">
        <v>160</v>
      </c>
      <c r="E320" s="64" t="s">
        <v>162</v>
      </c>
      <c r="F320" s="64" t="s">
        <v>160</v>
      </c>
      <c r="G320" s="64" t="s">
        <v>160</v>
      </c>
      <c r="H320" s="64" t="s">
        <v>162</v>
      </c>
      <c r="I320" s="74" t="s">
        <v>1280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1914</v>
      </c>
      <c r="D323" s="64" t="s">
        <v>180</v>
      </c>
      <c r="E323" s="64" t="s">
        <v>341</v>
      </c>
      <c r="F323" s="64" t="s">
        <v>220</v>
      </c>
      <c r="G323" s="64" t="s">
        <v>160</v>
      </c>
      <c r="H323" s="64" t="s">
        <v>406</v>
      </c>
      <c r="I323" s="74" t="s">
        <v>1554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1914</v>
      </c>
      <c r="D326" s="64" t="s">
        <v>222</v>
      </c>
      <c r="E326" s="64" t="s">
        <v>287</v>
      </c>
      <c r="F326" s="64" t="s">
        <v>179</v>
      </c>
      <c r="G326" s="64" t="s">
        <v>160</v>
      </c>
      <c r="H326" s="64" t="s">
        <v>219</v>
      </c>
      <c r="I326" s="74" t="s">
        <v>1268</v>
      </c>
    </row>
    <row r="327" spans="1:13" ht="19.5" customHeight="1" x14ac:dyDescent="0.35">
      <c r="A327" s="92"/>
      <c r="B327" s="61" t="s">
        <v>13</v>
      </c>
      <c r="C327" s="7" t="s">
        <v>1914</v>
      </c>
      <c r="D327" s="64" t="s">
        <v>161</v>
      </c>
      <c r="E327" s="64" t="s">
        <v>285</v>
      </c>
      <c r="F327" s="64" t="s">
        <v>163</v>
      </c>
      <c r="G327" s="64" t="s">
        <v>160</v>
      </c>
      <c r="H327" s="64" t="s">
        <v>283</v>
      </c>
      <c r="I327" s="74" t="s">
        <v>1555</v>
      </c>
    </row>
    <row r="328" spans="1:13" ht="19.5" customHeight="1" x14ac:dyDescent="0.35">
      <c r="A328" s="92"/>
      <c r="B328" s="61" t="s">
        <v>14</v>
      </c>
      <c r="C328" s="7" t="s">
        <v>1914</v>
      </c>
      <c r="D328" s="64" t="s">
        <v>162</v>
      </c>
      <c r="E328" s="64" t="s">
        <v>220</v>
      </c>
      <c r="F328" s="64" t="s">
        <v>178</v>
      </c>
      <c r="G328" s="64" t="s">
        <v>160</v>
      </c>
      <c r="H328" s="64" t="s">
        <v>195</v>
      </c>
      <c r="I328" s="74" t="s">
        <v>1551</v>
      </c>
    </row>
    <row r="329" spans="1:13" ht="19.5" customHeight="1" x14ac:dyDescent="0.35">
      <c r="A329" s="92"/>
      <c r="B329" s="61" t="s">
        <v>15</v>
      </c>
      <c r="C329" s="7" t="s">
        <v>1914</v>
      </c>
      <c r="D329" s="64" t="s">
        <v>160</v>
      </c>
      <c r="E329" s="64" t="s">
        <v>222</v>
      </c>
      <c r="F329" s="64" t="s">
        <v>160</v>
      </c>
      <c r="G329" s="64" t="s">
        <v>160</v>
      </c>
      <c r="H329" s="64" t="s">
        <v>222</v>
      </c>
      <c r="I329" s="74" t="s">
        <v>752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1914</v>
      </c>
      <c r="D333" s="64" t="s">
        <v>331</v>
      </c>
      <c r="E333" s="64" t="s">
        <v>618</v>
      </c>
      <c r="F333" s="64" t="s">
        <v>195</v>
      </c>
      <c r="G333" s="64" t="s">
        <v>160</v>
      </c>
      <c r="H333" s="64" t="s">
        <v>188</v>
      </c>
      <c r="I333" s="74" t="s">
        <v>1556</v>
      </c>
    </row>
    <row r="334" spans="1:13" ht="19.5" customHeight="1" x14ac:dyDescent="0.35">
      <c r="A334" s="8" t="s">
        <v>21</v>
      </c>
      <c r="B334" s="63"/>
      <c r="C334" s="8" t="s">
        <v>1914</v>
      </c>
      <c r="D334" s="65">
        <v>19</v>
      </c>
      <c r="E334" s="65">
        <v>86</v>
      </c>
      <c r="F334" s="65">
        <v>23</v>
      </c>
      <c r="G334" s="65">
        <v>0</v>
      </c>
      <c r="H334" s="65">
        <v>128</v>
      </c>
      <c r="I334" s="68">
        <v>6.21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1915</v>
      </c>
      <c r="D344" s="64">
        <v>13</v>
      </c>
      <c r="E344" s="64">
        <v>0</v>
      </c>
      <c r="F344" s="64">
        <v>0</v>
      </c>
      <c r="G344" s="64">
        <v>0</v>
      </c>
      <c r="H344" s="64">
        <v>13</v>
      </c>
    </row>
    <row r="345" spans="1:13" ht="19.5" customHeight="1" x14ac:dyDescent="0.35">
      <c r="A345" s="92"/>
      <c r="B345" s="61" t="s">
        <v>13</v>
      </c>
      <c r="C345" s="7" t="s">
        <v>1915</v>
      </c>
      <c r="D345" s="64">
        <v>16</v>
      </c>
      <c r="E345" s="64">
        <v>0</v>
      </c>
      <c r="F345" s="64">
        <v>1</v>
      </c>
      <c r="G345" s="64">
        <v>1</v>
      </c>
      <c r="H345" s="64">
        <v>18</v>
      </c>
    </row>
    <row r="346" spans="1:13" ht="19.5" customHeight="1" x14ac:dyDescent="0.35">
      <c r="A346" s="92"/>
      <c r="B346" s="61" t="s">
        <v>14</v>
      </c>
      <c r="C346" s="7" t="s">
        <v>1915</v>
      </c>
      <c r="D346" s="64">
        <v>9</v>
      </c>
      <c r="E346" s="64">
        <v>0</v>
      </c>
      <c r="F346" s="64">
        <v>0</v>
      </c>
      <c r="G346" s="64">
        <v>1</v>
      </c>
      <c r="H346" s="64">
        <v>10</v>
      </c>
    </row>
    <row r="347" spans="1:13" ht="19.5" customHeight="1" x14ac:dyDescent="0.35">
      <c r="A347" s="92"/>
      <c r="B347" s="61" t="s">
        <v>15</v>
      </c>
      <c r="C347" s="7" t="s">
        <v>1915</v>
      </c>
      <c r="D347" s="64">
        <v>2</v>
      </c>
      <c r="E347" s="64">
        <v>0</v>
      </c>
      <c r="F347" s="64">
        <v>0</v>
      </c>
      <c r="G347" s="64">
        <v>0</v>
      </c>
      <c r="H347" s="64">
        <v>2</v>
      </c>
    </row>
    <row r="348" spans="1:13" ht="19.5" customHeight="1" x14ac:dyDescent="0.35">
      <c r="A348" s="92"/>
      <c r="B348" s="61" t="s">
        <v>16</v>
      </c>
      <c r="C348" s="7" t="s">
        <v>1915</v>
      </c>
      <c r="D348" s="64">
        <v>1</v>
      </c>
      <c r="E348" s="64">
        <v>0</v>
      </c>
      <c r="F348" s="64">
        <v>0</v>
      </c>
      <c r="G348" s="64">
        <v>0</v>
      </c>
      <c r="H348" s="64">
        <v>1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1915</v>
      </c>
      <c r="D351" s="65">
        <v>41</v>
      </c>
      <c r="E351" s="65">
        <v>0</v>
      </c>
      <c r="F351" s="65">
        <v>1</v>
      </c>
      <c r="G351" s="65">
        <v>2</v>
      </c>
      <c r="H351" s="65">
        <v>44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1915</v>
      </c>
      <c r="D354" s="64">
        <v>25</v>
      </c>
      <c r="E354" s="64">
        <v>1</v>
      </c>
      <c r="F354" s="64">
        <v>0</v>
      </c>
      <c r="G354" s="64">
        <v>0</v>
      </c>
      <c r="H354" s="64">
        <v>26</v>
      </c>
    </row>
    <row r="355" spans="1:13" ht="19.5" customHeight="1" x14ac:dyDescent="0.35">
      <c r="A355" s="92"/>
      <c r="B355" s="61" t="s">
        <v>13</v>
      </c>
      <c r="C355" s="7" t="s">
        <v>1915</v>
      </c>
      <c r="D355" s="64">
        <v>39</v>
      </c>
      <c r="E355" s="64">
        <v>0</v>
      </c>
      <c r="F355" s="64">
        <v>0</v>
      </c>
      <c r="G355" s="64">
        <v>0</v>
      </c>
      <c r="H355" s="64">
        <v>39</v>
      </c>
    </row>
    <row r="356" spans="1:13" ht="19.5" customHeight="1" x14ac:dyDescent="0.35">
      <c r="A356" s="92"/>
      <c r="B356" s="61" t="s">
        <v>14</v>
      </c>
      <c r="C356" s="7" t="s">
        <v>1915</v>
      </c>
      <c r="D356" s="64">
        <v>14</v>
      </c>
      <c r="E356" s="64">
        <v>0</v>
      </c>
      <c r="F356" s="64">
        <v>0</v>
      </c>
      <c r="G356" s="64">
        <v>0</v>
      </c>
      <c r="H356" s="64">
        <v>14</v>
      </c>
    </row>
    <row r="357" spans="1:13" ht="19.5" customHeight="1" x14ac:dyDescent="0.35">
      <c r="A357" s="92"/>
      <c r="B357" s="61" t="s">
        <v>15</v>
      </c>
      <c r="C357" s="7" t="s">
        <v>1915</v>
      </c>
      <c r="D357" s="64">
        <v>5</v>
      </c>
      <c r="E357" s="64">
        <v>0</v>
      </c>
      <c r="F357" s="64">
        <v>0</v>
      </c>
      <c r="G357" s="64">
        <v>0</v>
      </c>
      <c r="H357" s="64">
        <v>5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1915</v>
      </c>
      <c r="D361" s="65">
        <v>83</v>
      </c>
      <c r="E361" s="65">
        <v>1</v>
      </c>
      <c r="F361" s="65">
        <v>0</v>
      </c>
      <c r="G361" s="65">
        <v>0</v>
      </c>
      <c r="H361" s="65">
        <v>84</v>
      </c>
    </row>
    <row r="362" spans="1:13" ht="19.5" customHeight="1" x14ac:dyDescent="0.35">
      <c r="A362" s="8" t="s">
        <v>21</v>
      </c>
      <c r="B362" s="63"/>
      <c r="C362" s="8" t="s">
        <v>1915</v>
      </c>
      <c r="D362" s="65">
        <v>124</v>
      </c>
      <c r="E362" s="65">
        <v>1</v>
      </c>
      <c r="F362" s="65">
        <v>1</v>
      </c>
      <c r="G362" s="65">
        <v>2</v>
      </c>
      <c r="H362" s="65">
        <v>128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1916</v>
      </c>
      <c r="D372" s="64">
        <v>10</v>
      </c>
      <c r="E372" s="64">
        <v>2</v>
      </c>
      <c r="F372" s="64">
        <v>1</v>
      </c>
      <c r="G372" s="64">
        <v>0</v>
      </c>
      <c r="H372" s="64">
        <v>13</v>
      </c>
    </row>
    <row r="373" spans="1:13" ht="19.5" customHeight="1" x14ac:dyDescent="0.35">
      <c r="A373" s="92"/>
      <c r="B373" s="61" t="s">
        <v>13</v>
      </c>
      <c r="C373" s="7" t="s">
        <v>1916</v>
      </c>
      <c r="D373" s="64">
        <v>14</v>
      </c>
      <c r="E373" s="64">
        <v>1</v>
      </c>
      <c r="F373" s="64">
        <v>2</v>
      </c>
      <c r="G373" s="64">
        <v>1</v>
      </c>
      <c r="H373" s="64">
        <v>18</v>
      </c>
    </row>
    <row r="374" spans="1:13" ht="19.5" customHeight="1" x14ac:dyDescent="0.35">
      <c r="A374" s="92"/>
      <c r="B374" s="61" t="s">
        <v>14</v>
      </c>
      <c r="C374" s="7" t="s">
        <v>1916</v>
      </c>
      <c r="D374" s="64">
        <v>5</v>
      </c>
      <c r="E374" s="64">
        <v>2</v>
      </c>
      <c r="F374" s="64">
        <v>2</v>
      </c>
      <c r="G374" s="64">
        <v>1</v>
      </c>
      <c r="H374" s="64">
        <v>10</v>
      </c>
    </row>
    <row r="375" spans="1:13" ht="19.5" customHeight="1" x14ac:dyDescent="0.35">
      <c r="A375" s="92"/>
      <c r="B375" s="61" t="s">
        <v>15</v>
      </c>
      <c r="C375" s="7" t="s">
        <v>1916</v>
      </c>
      <c r="D375" s="64">
        <v>1</v>
      </c>
      <c r="E375" s="64">
        <v>0</v>
      </c>
      <c r="F375" s="64">
        <v>1</v>
      </c>
      <c r="G375" s="64">
        <v>0</v>
      </c>
      <c r="H375" s="64">
        <v>2</v>
      </c>
    </row>
    <row r="376" spans="1:13" ht="19.5" customHeight="1" x14ac:dyDescent="0.35">
      <c r="A376" s="92"/>
      <c r="B376" s="61" t="s">
        <v>16</v>
      </c>
      <c r="C376" s="7" t="s">
        <v>1916</v>
      </c>
      <c r="D376" s="64">
        <v>1</v>
      </c>
      <c r="E376" s="64">
        <v>0</v>
      </c>
      <c r="F376" s="64">
        <v>0</v>
      </c>
      <c r="G376" s="64">
        <v>0</v>
      </c>
      <c r="H376" s="64">
        <v>1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1916</v>
      </c>
      <c r="D379" s="65">
        <v>31</v>
      </c>
      <c r="E379" s="65">
        <v>5</v>
      </c>
      <c r="F379" s="65">
        <v>6</v>
      </c>
      <c r="G379" s="65">
        <v>2</v>
      </c>
      <c r="H379" s="65">
        <v>44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1916</v>
      </c>
      <c r="D382" s="64">
        <v>24</v>
      </c>
      <c r="E382" s="64">
        <v>2</v>
      </c>
      <c r="F382" s="64">
        <v>0</v>
      </c>
      <c r="G382" s="64">
        <v>0</v>
      </c>
      <c r="H382" s="64">
        <v>26</v>
      </c>
    </row>
    <row r="383" spans="1:13" ht="19.5" customHeight="1" x14ac:dyDescent="0.35">
      <c r="A383" s="92"/>
      <c r="B383" s="61" t="s">
        <v>13</v>
      </c>
      <c r="C383" s="7" t="s">
        <v>1916</v>
      </c>
      <c r="D383" s="64">
        <v>30</v>
      </c>
      <c r="E383" s="64">
        <v>6</v>
      </c>
      <c r="F383" s="64">
        <v>3</v>
      </c>
      <c r="G383" s="64">
        <v>0</v>
      </c>
      <c r="H383" s="64">
        <v>39</v>
      </c>
    </row>
    <row r="384" spans="1:13" ht="19.5" customHeight="1" x14ac:dyDescent="0.35">
      <c r="A384" s="92"/>
      <c r="B384" s="61" t="s">
        <v>14</v>
      </c>
      <c r="C384" s="7" t="s">
        <v>1916</v>
      </c>
      <c r="D384" s="64">
        <v>8</v>
      </c>
      <c r="E384" s="64">
        <v>4</v>
      </c>
      <c r="F384" s="64">
        <v>2</v>
      </c>
      <c r="G384" s="64">
        <v>0</v>
      </c>
      <c r="H384" s="64">
        <v>14</v>
      </c>
    </row>
    <row r="385" spans="1:13" ht="19.5" customHeight="1" x14ac:dyDescent="0.35">
      <c r="A385" s="92"/>
      <c r="B385" s="61" t="s">
        <v>15</v>
      </c>
      <c r="C385" s="7" t="s">
        <v>1916</v>
      </c>
      <c r="D385" s="64">
        <v>3</v>
      </c>
      <c r="E385" s="64">
        <v>1</v>
      </c>
      <c r="F385" s="64">
        <v>1</v>
      </c>
      <c r="G385" s="64">
        <v>0</v>
      </c>
      <c r="H385" s="64">
        <v>5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1916</v>
      </c>
      <c r="D389" s="65">
        <v>65</v>
      </c>
      <c r="E389" s="65">
        <v>13</v>
      </c>
      <c r="F389" s="65">
        <v>6</v>
      </c>
      <c r="G389" s="65">
        <v>0</v>
      </c>
      <c r="H389" s="65">
        <v>84</v>
      </c>
    </row>
    <row r="390" spans="1:13" ht="19.5" customHeight="1" x14ac:dyDescent="0.35">
      <c r="A390" s="8" t="s">
        <v>21</v>
      </c>
      <c r="B390" s="63"/>
      <c r="C390" s="8" t="s">
        <v>1916</v>
      </c>
      <c r="D390" s="65">
        <v>96</v>
      </c>
      <c r="E390" s="65">
        <v>18</v>
      </c>
      <c r="F390" s="65">
        <v>12</v>
      </c>
      <c r="G390" s="65">
        <v>2</v>
      </c>
      <c r="H390" s="65">
        <v>128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1917</v>
      </c>
      <c r="D400" s="64">
        <v>12</v>
      </c>
      <c r="E400" s="64">
        <v>1</v>
      </c>
      <c r="F400" s="64">
        <v>0</v>
      </c>
      <c r="G400" s="64">
        <v>0</v>
      </c>
      <c r="H400" s="64">
        <v>13</v>
      </c>
    </row>
    <row r="401" spans="1:13" ht="19.5" customHeight="1" x14ac:dyDescent="0.35">
      <c r="A401" s="92"/>
      <c r="B401" s="61" t="s">
        <v>13</v>
      </c>
      <c r="C401" s="7" t="s">
        <v>1917</v>
      </c>
      <c r="D401" s="64">
        <v>14</v>
      </c>
      <c r="E401" s="64">
        <v>3</v>
      </c>
      <c r="F401" s="64">
        <v>0</v>
      </c>
      <c r="G401" s="64">
        <v>1</v>
      </c>
      <c r="H401" s="64">
        <v>18</v>
      </c>
    </row>
    <row r="402" spans="1:13" ht="19.5" customHeight="1" x14ac:dyDescent="0.35">
      <c r="A402" s="92"/>
      <c r="B402" s="61" t="s">
        <v>14</v>
      </c>
      <c r="C402" s="7" t="s">
        <v>1917</v>
      </c>
      <c r="D402" s="64">
        <v>7</v>
      </c>
      <c r="E402" s="64">
        <v>2</v>
      </c>
      <c r="F402" s="64">
        <v>0</v>
      </c>
      <c r="G402" s="64">
        <v>1</v>
      </c>
      <c r="H402" s="64">
        <v>10</v>
      </c>
    </row>
    <row r="403" spans="1:13" ht="19.5" customHeight="1" x14ac:dyDescent="0.35">
      <c r="A403" s="92"/>
      <c r="B403" s="61" t="s">
        <v>15</v>
      </c>
      <c r="C403" s="7" t="s">
        <v>1917</v>
      </c>
      <c r="D403" s="64">
        <v>1</v>
      </c>
      <c r="E403" s="64">
        <v>0</v>
      </c>
      <c r="F403" s="64">
        <v>1</v>
      </c>
      <c r="G403" s="64">
        <v>0</v>
      </c>
      <c r="H403" s="64">
        <v>2</v>
      </c>
    </row>
    <row r="404" spans="1:13" ht="19.5" customHeight="1" x14ac:dyDescent="0.35">
      <c r="A404" s="92"/>
      <c r="B404" s="61" t="s">
        <v>16</v>
      </c>
      <c r="C404" s="7" t="s">
        <v>1917</v>
      </c>
      <c r="D404" s="64">
        <v>0</v>
      </c>
      <c r="E404" s="64">
        <v>1</v>
      </c>
      <c r="F404" s="64">
        <v>0</v>
      </c>
      <c r="G404" s="64">
        <v>0</v>
      </c>
      <c r="H404" s="64">
        <v>1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1917</v>
      </c>
      <c r="D407" s="65">
        <v>34</v>
      </c>
      <c r="E407" s="65">
        <v>7</v>
      </c>
      <c r="F407" s="65">
        <v>1</v>
      </c>
      <c r="G407" s="65">
        <v>2</v>
      </c>
      <c r="H407" s="65">
        <v>44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1917</v>
      </c>
      <c r="D410" s="64">
        <v>24</v>
      </c>
      <c r="E410" s="64">
        <v>0</v>
      </c>
      <c r="F410" s="64">
        <v>2</v>
      </c>
      <c r="G410" s="64">
        <v>0</v>
      </c>
      <c r="H410" s="64">
        <v>26</v>
      </c>
    </row>
    <row r="411" spans="1:13" ht="19.5" customHeight="1" x14ac:dyDescent="0.35">
      <c r="A411" s="92"/>
      <c r="B411" s="61" t="s">
        <v>13</v>
      </c>
      <c r="C411" s="7" t="s">
        <v>1917</v>
      </c>
      <c r="D411" s="64">
        <v>28</v>
      </c>
      <c r="E411" s="64">
        <v>5</v>
      </c>
      <c r="F411" s="64">
        <v>6</v>
      </c>
      <c r="G411" s="64">
        <v>0</v>
      </c>
      <c r="H411" s="64">
        <v>39</v>
      </c>
    </row>
    <row r="412" spans="1:13" ht="19.5" customHeight="1" x14ac:dyDescent="0.35">
      <c r="A412" s="92"/>
      <c r="B412" s="61" t="s">
        <v>14</v>
      </c>
      <c r="C412" s="7" t="s">
        <v>1917</v>
      </c>
      <c r="D412" s="64">
        <v>11</v>
      </c>
      <c r="E412" s="64">
        <v>2</v>
      </c>
      <c r="F412" s="64">
        <v>1</v>
      </c>
      <c r="G412" s="64">
        <v>0</v>
      </c>
      <c r="H412" s="64">
        <v>14</v>
      </c>
    </row>
    <row r="413" spans="1:13" ht="19.5" customHeight="1" x14ac:dyDescent="0.35">
      <c r="A413" s="92"/>
      <c r="B413" s="61" t="s">
        <v>15</v>
      </c>
      <c r="C413" s="7" t="s">
        <v>1917</v>
      </c>
      <c r="D413" s="64">
        <v>3</v>
      </c>
      <c r="E413" s="64">
        <v>2</v>
      </c>
      <c r="F413" s="64">
        <v>0</v>
      </c>
      <c r="G413" s="64">
        <v>0</v>
      </c>
      <c r="H413" s="64">
        <v>5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1917</v>
      </c>
      <c r="D417" s="65">
        <v>66</v>
      </c>
      <c r="E417" s="65">
        <v>9</v>
      </c>
      <c r="F417" s="65">
        <v>9</v>
      </c>
      <c r="G417" s="65">
        <v>0</v>
      </c>
      <c r="H417" s="65">
        <v>84</v>
      </c>
    </row>
    <row r="418" spans="1:13" ht="19.5" customHeight="1" x14ac:dyDescent="0.35">
      <c r="A418" s="8" t="s">
        <v>21</v>
      </c>
      <c r="B418" s="63"/>
      <c r="C418" s="8" t="s">
        <v>1917</v>
      </c>
      <c r="D418" s="65">
        <v>100</v>
      </c>
      <c r="E418" s="65">
        <v>16</v>
      </c>
      <c r="F418" s="65">
        <v>10</v>
      </c>
      <c r="G418" s="65">
        <v>2</v>
      </c>
      <c r="H418" s="65">
        <v>128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1918</v>
      </c>
      <c r="D428" s="64">
        <v>12</v>
      </c>
      <c r="E428" s="64">
        <v>1</v>
      </c>
      <c r="F428" s="64">
        <v>0</v>
      </c>
      <c r="G428" s="64">
        <v>0</v>
      </c>
      <c r="H428" s="64">
        <v>13</v>
      </c>
      <c r="I428" s="79">
        <v>0.91</v>
      </c>
    </row>
    <row r="429" spans="1:13" ht="19.5" customHeight="1" x14ac:dyDescent="0.35">
      <c r="A429" s="92"/>
      <c r="B429" s="61" t="s">
        <v>13</v>
      </c>
      <c r="C429" s="7" t="s">
        <v>1918</v>
      </c>
      <c r="D429" s="64">
        <v>17</v>
      </c>
      <c r="E429" s="64">
        <v>1</v>
      </c>
      <c r="F429" s="64">
        <v>0</v>
      </c>
      <c r="G429" s="64">
        <v>0</v>
      </c>
      <c r="H429" s="64">
        <v>18</v>
      </c>
      <c r="I429" s="79">
        <v>0.88</v>
      </c>
    </row>
    <row r="430" spans="1:13" ht="19.5" customHeight="1" x14ac:dyDescent="0.35">
      <c r="A430" s="92"/>
      <c r="B430" s="61" t="s">
        <v>14</v>
      </c>
      <c r="C430" s="7" t="s">
        <v>1918</v>
      </c>
      <c r="D430" s="64">
        <v>8</v>
      </c>
      <c r="E430" s="64">
        <v>2</v>
      </c>
      <c r="F430" s="64">
        <v>0</v>
      </c>
      <c r="G430" s="64">
        <v>0</v>
      </c>
      <c r="H430" s="64">
        <v>10</v>
      </c>
      <c r="I430" s="79">
        <v>0.99</v>
      </c>
    </row>
    <row r="431" spans="1:13" ht="19.5" customHeight="1" x14ac:dyDescent="0.35">
      <c r="A431" s="92"/>
      <c r="B431" s="61" t="s">
        <v>15</v>
      </c>
      <c r="C431" s="7" t="s">
        <v>1918</v>
      </c>
      <c r="D431" s="64">
        <v>2</v>
      </c>
      <c r="E431" s="64">
        <v>0</v>
      </c>
      <c r="F431" s="64">
        <v>0</v>
      </c>
      <c r="G431" s="64">
        <v>0</v>
      </c>
      <c r="H431" s="64">
        <v>2</v>
      </c>
      <c r="I431" s="79">
        <v>0.92</v>
      </c>
    </row>
    <row r="432" spans="1:13" ht="19.5" customHeight="1" x14ac:dyDescent="0.35">
      <c r="A432" s="92"/>
      <c r="B432" s="61" t="s">
        <v>16</v>
      </c>
      <c r="C432" s="7" t="s">
        <v>1918</v>
      </c>
      <c r="D432" s="64">
        <v>0</v>
      </c>
      <c r="E432" s="64">
        <v>1</v>
      </c>
      <c r="F432" s="64">
        <v>0</v>
      </c>
      <c r="G432" s="64">
        <v>0</v>
      </c>
      <c r="H432" s="64">
        <v>1</v>
      </c>
      <c r="I432" s="79">
        <v>1.3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1918</v>
      </c>
      <c r="D435" s="65">
        <v>39</v>
      </c>
      <c r="E435" s="65">
        <v>5</v>
      </c>
      <c r="F435" s="65">
        <v>0</v>
      </c>
      <c r="G435" s="65">
        <v>0</v>
      </c>
      <c r="H435" s="65">
        <v>44</v>
      </c>
      <c r="I435" s="80">
        <v>0.93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1918</v>
      </c>
      <c r="D438" s="64">
        <v>25</v>
      </c>
      <c r="E438" s="64">
        <v>1</v>
      </c>
      <c r="F438" s="64">
        <v>0</v>
      </c>
      <c r="G438" s="64">
        <v>0</v>
      </c>
      <c r="H438" s="64">
        <v>26</v>
      </c>
      <c r="I438" s="79">
        <v>0.71</v>
      </c>
    </row>
    <row r="439" spans="1:13" ht="19.5" customHeight="1" x14ac:dyDescent="0.35">
      <c r="A439" s="92"/>
      <c r="B439" s="61" t="s">
        <v>13</v>
      </c>
      <c r="C439" s="7" t="s">
        <v>1918</v>
      </c>
      <c r="D439" s="64">
        <v>36</v>
      </c>
      <c r="E439" s="64">
        <v>3</v>
      </c>
      <c r="F439" s="64">
        <v>0</v>
      </c>
      <c r="G439" s="64">
        <v>0</v>
      </c>
      <c r="H439" s="64">
        <v>39</v>
      </c>
      <c r="I439" s="79">
        <v>0.77</v>
      </c>
    </row>
    <row r="440" spans="1:13" ht="19.5" customHeight="1" x14ac:dyDescent="0.35">
      <c r="A440" s="92"/>
      <c r="B440" s="61" t="s">
        <v>14</v>
      </c>
      <c r="C440" s="7" t="s">
        <v>1918</v>
      </c>
      <c r="D440" s="64">
        <v>12</v>
      </c>
      <c r="E440" s="64">
        <v>1</v>
      </c>
      <c r="F440" s="64">
        <v>1</v>
      </c>
      <c r="G440" s="64">
        <v>0</v>
      </c>
      <c r="H440" s="64">
        <v>14</v>
      </c>
      <c r="I440" s="79">
        <v>1.1100000000000001</v>
      </c>
    </row>
    <row r="441" spans="1:13" ht="19.5" customHeight="1" x14ac:dyDescent="0.35">
      <c r="A441" s="92"/>
      <c r="B441" s="61" t="s">
        <v>15</v>
      </c>
      <c r="C441" s="7" t="s">
        <v>1918</v>
      </c>
      <c r="D441" s="64">
        <v>5</v>
      </c>
      <c r="E441" s="64">
        <v>0</v>
      </c>
      <c r="F441" s="64">
        <v>0</v>
      </c>
      <c r="G441" s="64">
        <v>0</v>
      </c>
      <c r="H441" s="64">
        <v>5</v>
      </c>
      <c r="I441" s="79">
        <v>0.73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1918</v>
      </c>
      <c r="D445" s="65">
        <v>78</v>
      </c>
      <c r="E445" s="65">
        <v>5</v>
      </c>
      <c r="F445" s="65">
        <v>1</v>
      </c>
      <c r="G445" s="65">
        <v>0</v>
      </c>
      <c r="H445" s="65">
        <v>84</v>
      </c>
      <c r="I445" s="80">
        <v>0.81</v>
      </c>
    </row>
    <row r="446" spans="1:13" ht="19.5" customHeight="1" x14ac:dyDescent="0.35">
      <c r="A446" s="8" t="s">
        <v>21</v>
      </c>
      <c r="B446" s="63"/>
      <c r="C446" s="8" t="s">
        <v>1918</v>
      </c>
      <c r="D446" s="65">
        <v>117</v>
      </c>
      <c r="E446" s="65">
        <v>10</v>
      </c>
      <c r="F446" s="65">
        <v>1</v>
      </c>
      <c r="G446" s="65">
        <v>0</v>
      </c>
      <c r="H446" s="65">
        <v>128</v>
      </c>
      <c r="I446" s="80">
        <v>0.85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2036</v>
      </c>
      <c r="F453" s="56" t="s">
        <v>2035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1919</v>
      </c>
      <c r="D456" s="64">
        <v>0</v>
      </c>
      <c r="E456" s="64">
        <v>12</v>
      </c>
      <c r="F456" s="64">
        <v>1</v>
      </c>
      <c r="G456" s="64">
        <v>0</v>
      </c>
      <c r="H456" s="64">
        <v>13</v>
      </c>
      <c r="I456" s="75">
        <v>66.5</v>
      </c>
    </row>
    <row r="457" spans="1:13" ht="19.5" customHeight="1" x14ac:dyDescent="0.35">
      <c r="A457" s="92"/>
      <c r="B457" s="61" t="s">
        <v>13</v>
      </c>
      <c r="C457" s="7" t="s">
        <v>1919</v>
      </c>
      <c r="D457" s="64">
        <v>1</v>
      </c>
      <c r="E457" s="64">
        <v>16</v>
      </c>
      <c r="F457" s="64">
        <v>1</v>
      </c>
      <c r="G457" s="64">
        <v>0</v>
      </c>
      <c r="H457" s="64">
        <v>18</v>
      </c>
      <c r="I457" s="75">
        <v>66.2</v>
      </c>
    </row>
    <row r="458" spans="1:13" ht="19.5" customHeight="1" x14ac:dyDescent="0.35">
      <c r="A458" s="92"/>
      <c r="B458" s="61" t="s">
        <v>14</v>
      </c>
      <c r="C458" s="7" t="s">
        <v>1919</v>
      </c>
      <c r="D458" s="64">
        <v>0</v>
      </c>
      <c r="E458" s="64">
        <v>8</v>
      </c>
      <c r="F458" s="64">
        <v>2</v>
      </c>
      <c r="G458" s="64">
        <v>0</v>
      </c>
      <c r="H458" s="64">
        <v>10</v>
      </c>
      <c r="I458" s="75">
        <v>58.8</v>
      </c>
    </row>
    <row r="459" spans="1:13" ht="19.5" customHeight="1" x14ac:dyDescent="0.35">
      <c r="A459" s="92"/>
      <c r="B459" s="61" t="s">
        <v>15</v>
      </c>
      <c r="C459" s="7" t="s">
        <v>1919</v>
      </c>
      <c r="D459" s="64">
        <v>0</v>
      </c>
      <c r="E459" s="64">
        <v>2</v>
      </c>
      <c r="F459" s="64">
        <v>0</v>
      </c>
      <c r="G459" s="64">
        <v>0</v>
      </c>
      <c r="H459" s="64">
        <v>2</v>
      </c>
      <c r="I459" s="75">
        <v>58.5</v>
      </c>
    </row>
    <row r="460" spans="1:13" ht="19.5" customHeight="1" x14ac:dyDescent="0.35">
      <c r="A460" s="92"/>
      <c r="B460" s="61" t="s">
        <v>16</v>
      </c>
      <c r="C460" s="7" t="s">
        <v>1919</v>
      </c>
      <c r="D460" s="64">
        <v>0</v>
      </c>
      <c r="E460" s="64">
        <v>0</v>
      </c>
      <c r="F460" s="64">
        <v>1</v>
      </c>
      <c r="G460" s="64">
        <v>0</v>
      </c>
      <c r="H460" s="64">
        <v>1</v>
      </c>
      <c r="I460" s="75">
        <v>39.5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1919</v>
      </c>
      <c r="D463" s="65">
        <v>1</v>
      </c>
      <c r="E463" s="65">
        <v>38</v>
      </c>
      <c r="F463" s="65">
        <v>5</v>
      </c>
      <c r="G463" s="65">
        <v>0</v>
      </c>
      <c r="H463" s="65">
        <v>44</v>
      </c>
      <c r="I463" s="76">
        <v>63.6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1919</v>
      </c>
      <c r="D466" s="64">
        <v>0</v>
      </c>
      <c r="E466" s="64">
        <v>25</v>
      </c>
      <c r="F466" s="64">
        <v>1</v>
      </c>
      <c r="G466" s="64">
        <v>0</v>
      </c>
      <c r="H466" s="64">
        <v>26</v>
      </c>
      <c r="I466" s="75">
        <v>63.2</v>
      </c>
    </row>
    <row r="467" spans="1:13" ht="19.5" customHeight="1" x14ac:dyDescent="0.35">
      <c r="A467" s="92"/>
      <c r="B467" s="61" t="s">
        <v>13</v>
      </c>
      <c r="C467" s="7" t="s">
        <v>1919</v>
      </c>
      <c r="D467" s="64">
        <v>0</v>
      </c>
      <c r="E467" s="64">
        <v>34</v>
      </c>
      <c r="F467" s="64">
        <v>5</v>
      </c>
      <c r="G467" s="64">
        <v>0</v>
      </c>
      <c r="H467" s="64">
        <v>39</v>
      </c>
      <c r="I467" s="75">
        <v>58.6</v>
      </c>
    </row>
    <row r="468" spans="1:13" ht="19.5" customHeight="1" x14ac:dyDescent="0.35">
      <c r="A468" s="92"/>
      <c r="B468" s="61" t="s">
        <v>14</v>
      </c>
      <c r="C468" s="7" t="s">
        <v>1919</v>
      </c>
      <c r="D468" s="64">
        <v>0</v>
      </c>
      <c r="E468" s="64">
        <v>12</v>
      </c>
      <c r="F468" s="64">
        <v>2</v>
      </c>
      <c r="G468" s="64">
        <v>0</v>
      </c>
      <c r="H468" s="64">
        <v>14</v>
      </c>
      <c r="I468" s="75">
        <v>53.5</v>
      </c>
    </row>
    <row r="469" spans="1:13" ht="19.5" customHeight="1" x14ac:dyDescent="0.35">
      <c r="A469" s="92"/>
      <c r="B469" s="61" t="s">
        <v>15</v>
      </c>
      <c r="C469" s="7" t="s">
        <v>1919</v>
      </c>
      <c r="D469" s="64">
        <v>0</v>
      </c>
      <c r="E469" s="64">
        <v>4</v>
      </c>
      <c r="F469" s="64">
        <v>1</v>
      </c>
      <c r="G469" s="64">
        <v>0</v>
      </c>
      <c r="H469" s="64">
        <v>5</v>
      </c>
      <c r="I469" s="75">
        <v>60.6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1919</v>
      </c>
      <c r="D473" s="65">
        <v>0</v>
      </c>
      <c r="E473" s="65">
        <v>75</v>
      </c>
      <c r="F473" s="65">
        <v>9</v>
      </c>
      <c r="G473" s="65">
        <v>0</v>
      </c>
      <c r="H473" s="65">
        <v>84</v>
      </c>
      <c r="I473" s="76">
        <v>59.3</v>
      </c>
    </row>
    <row r="474" spans="1:13" ht="19.5" customHeight="1" x14ac:dyDescent="0.35">
      <c r="A474" s="8" t="s">
        <v>21</v>
      </c>
      <c r="B474" s="63"/>
      <c r="C474" s="8" t="s">
        <v>1919</v>
      </c>
      <c r="D474" s="65">
        <v>1</v>
      </c>
      <c r="E474" s="65">
        <v>113</v>
      </c>
      <c r="F474" s="65">
        <v>14</v>
      </c>
      <c r="G474" s="65">
        <v>0</v>
      </c>
      <c r="H474" s="65">
        <v>128</v>
      </c>
      <c r="I474" s="76">
        <v>60.8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1920</v>
      </c>
      <c r="D484" s="64">
        <v>11</v>
      </c>
      <c r="E484" s="64">
        <v>1</v>
      </c>
      <c r="F484" s="64">
        <v>1</v>
      </c>
      <c r="G484" s="64">
        <v>0</v>
      </c>
      <c r="H484" s="64">
        <v>13</v>
      </c>
      <c r="I484" s="79">
        <v>6.32</v>
      </c>
    </row>
    <row r="485" spans="1:13" ht="19.5" customHeight="1" x14ac:dyDescent="0.35">
      <c r="A485" s="92"/>
      <c r="B485" s="61" t="s">
        <v>13</v>
      </c>
      <c r="C485" s="7" t="s">
        <v>1920</v>
      </c>
      <c r="D485" s="64">
        <v>12</v>
      </c>
      <c r="E485" s="64">
        <v>4</v>
      </c>
      <c r="F485" s="64">
        <v>2</v>
      </c>
      <c r="G485" s="64">
        <v>0</v>
      </c>
      <c r="H485" s="64">
        <v>18</v>
      </c>
      <c r="I485" s="79">
        <v>6.09</v>
      </c>
    </row>
    <row r="486" spans="1:13" ht="19.5" customHeight="1" x14ac:dyDescent="0.35">
      <c r="A486" s="92"/>
      <c r="B486" s="61" t="s">
        <v>14</v>
      </c>
      <c r="C486" s="7" t="s">
        <v>1920</v>
      </c>
      <c r="D486" s="64">
        <v>5</v>
      </c>
      <c r="E486" s="64">
        <v>2</v>
      </c>
      <c r="F486" s="64">
        <v>3</v>
      </c>
      <c r="G486" s="64">
        <v>0</v>
      </c>
      <c r="H486" s="64">
        <v>10</v>
      </c>
      <c r="I486" s="79">
        <v>6.6</v>
      </c>
    </row>
    <row r="487" spans="1:13" ht="19.5" customHeight="1" x14ac:dyDescent="0.35">
      <c r="A487" s="92"/>
      <c r="B487" s="61" t="s">
        <v>15</v>
      </c>
      <c r="C487" s="7" t="s">
        <v>1920</v>
      </c>
      <c r="D487" s="64">
        <v>1</v>
      </c>
      <c r="E487" s="64">
        <v>1</v>
      </c>
      <c r="F487" s="64">
        <v>0</v>
      </c>
      <c r="G487" s="64">
        <v>0</v>
      </c>
      <c r="H487" s="64">
        <v>2</v>
      </c>
      <c r="I487" s="79">
        <v>6.25</v>
      </c>
    </row>
    <row r="488" spans="1:13" ht="19.5" customHeight="1" x14ac:dyDescent="0.35">
      <c r="A488" s="92"/>
      <c r="B488" s="61" t="s">
        <v>16</v>
      </c>
      <c r="C488" s="7" t="s">
        <v>1920</v>
      </c>
      <c r="D488" s="64">
        <v>1</v>
      </c>
      <c r="E488" s="64">
        <v>0</v>
      </c>
      <c r="F488" s="64">
        <v>0</v>
      </c>
      <c r="G488" s="64">
        <v>0</v>
      </c>
      <c r="H488" s="64">
        <v>1</v>
      </c>
      <c r="I488" s="79">
        <v>6.4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1920</v>
      </c>
      <c r="D491" s="65">
        <v>30</v>
      </c>
      <c r="E491" s="65">
        <v>8</v>
      </c>
      <c r="F491" s="65">
        <v>6</v>
      </c>
      <c r="G491" s="65">
        <v>0</v>
      </c>
      <c r="H491" s="65">
        <v>44</v>
      </c>
      <c r="I491" s="80">
        <v>6.29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1920</v>
      </c>
      <c r="D494" s="64">
        <v>24</v>
      </c>
      <c r="E494" s="64">
        <v>2</v>
      </c>
      <c r="F494" s="64">
        <v>0</v>
      </c>
      <c r="G494" s="64">
        <v>0</v>
      </c>
      <c r="H494" s="64">
        <v>26</v>
      </c>
      <c r="I494" s="79">
        <v>5.14</v>
      </c>
    </row>
    <row r="495" spans="1:13" ht="19.5" customHeight="1" x14ac:dyDescent="0.35">
      <c r="A495" s="92"/>
      <c r="B495" s="61" t="s">
        <v>13</v>
      </c>
      <c r="C495" s="7" t="s">
        <v>1920</v>
      </c>
      <c r="D495" s="64">
        <v>31</v>
      </c>
      <c r="E495" s="64">
        <v>5</v>
      </c>
      <c r="F495" s="64">
        <v>3</v>
      </c>
      <c r="G495" s="64">
        <v>0</v>
      </c>
      <c r="H495" s="64">
        <v>39</v>
      </c>
      <c r="I495" s="79">
        <v>5.49</v>
      </c>
    </row>
    <row r="496" spans="1:13" ht="19.5" customHeight="1" x14ac:dyDescent="0.35">
      <c r="A496" s="92"/>
      <c r="B496" s="61" t="s">
        <v>14</v>
      </c>
      <c r="C496" s="7" t="s">
        <v>1920</v>
      </c>
      <c r="D496" s="64">
        <v>12</v>
      </c>
      <c r="E496" s="64">
        <v>1</v>
      </c>
      <c r="F496" s="64">
        <v>1</v>
      </c>
      <c r="G496" s="64">
        <v>0</v>
      </c>
      <c r="H496" s="64">
        <v>14</v>
      </c>
      <c r="I496" s="79">
        <v>5.51</v>
      </c>
    </row>
    <row r="497" spans="1:13" ht="19.5" customHeight="1" x14ac:dyDescent="0.35">
      <c r="A497" s="92"/>
      <c r="B497" s="61" t="s">
        <v>15</v>
      </c>
      <c r="C497" s="7" t="s">
        <v>1920</v>
      </c>
      <c r="D497" s="64">
        <v>4</v>
      </c>
      <c r="E497" s="64">
        <v>1</v>
      </c>
      <c r="F497" s="64">
        <v>0</v>
      </c>
      <c r="G497" s="64">
        <v>0</v>
      </c>
      <c r="H497" s="64">
        <v>5</v>
      </c>
      <c r="I497" s="79">
        <v>5.66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1920</v>
      </c>
      <c r="D501" s="65">
        <v>71</v>
      </c>
      <c r="E501" s="65">
        <v>9</v>
      </c>
      <c r="F501" s="65">
        <v>4</v>
      </c>
      <c r="G501" s="65">
        <v>0</v>
      </c>
      <c r="H501" s="65">
        <v>84</v>
      </c>
      <c r="I501" s="80">
        <v>5.4</v>
      </c>
    </row>
    <row r="502" spans="1:13" ht="19.5" customHeight="1" x14ac:dyDescent="0.35">
      <c r="A502" s="8" t="s">
        <v>21</v>
      </c>
      <c r="B502" s="63"/>
      <c r="C502" s="8" t="s">
        <v>1920</v>
      </c>
      <c r="D502" s="65">
        <v>101</v>
      </c>
      <c r="E502" s="65">
        <v>17</v>
      </c>
      <c r="F502" s="65">
        <v>10</v>
      </c>
      <c r="G502" s="65">
        <v>0</v>
      </c>
      <c r="H502" s="65">
        <v>128</v>
      </c>
      <c r="I502" s="80">
        <v>5.7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1921</v>
      </c>
      <c r="D512" s="64">
        <v>0</v>
      </c>
      <c r="E512" s="64">
        <v>0</v>
      </c>
      <c r="F512" s="64">
        <v>0</v>
      </c>
      <c r="G512" s="64">
        <v>13</v>
      </c>
      <c r="H512" s="64">
        <v>13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1921</v>
      </c>
      <c r="D513" s="64">
        <v>0</v>
      </c>
      <c r="E513" s="64">
        <v>0</v>
      </c>
      <c r="F513" s="64">
        <v>0</v>
      </c>
      <c r="G513" s="64">
        <v>18</v>
      </c>
      <c r="H513" s="64">
        <v>18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1921</v>
      </c>
      <c r="D514" s="64">
        <v>0</v>
      </c>
      <c r="E514" s="64">
        <v>0</v>
      </c>
      <c r="F514" s="64">
        <v>0</v>
      </c>
      <c r="G514" s="64">
        <v>10</v>
      </c>
      <c r="H514" s="64">
        <v>10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1921</v>
      </c>
      <c r="D515" s="64">
        <v>0</v>
      </c>
      <c r="E515" s="64">
        <v>0</v>
      </c>
      <c r="F515" s="64">
        <v>0</v>
      </c>
      <c r="G515" s="64">
        <v>2</v>
      </c>
      <c r="H515" s="64">
        <v>2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1921</v>
      </c>
      <c r="D516" s="64">
        <v>0</v>
      </c>
      <c r="E516" s="64">
        <v>0</v>
      </c>
      <c r="F516" s="64">
        <v>0</v>
      </c>
      <c r="G516" s="64">
        <v>1</v>
      </c>
      <c r="H516" s="64">
        <v>1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1921</v>
      </c>
      <c r="D519" s="65">
        <v>0</v>
      </c>
      <c r="E519" s="65">
        <v>0</v>
      </c>
      <c r="F519" s="65">
        <v>0</v>
      </c>
      <c r="G519" s="65">
        <v>44</v>
      </c>
      <c r="H519" s="65">
        <v>44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1921</v>
      </c>
      <c r="D522" s="64">
        <v>0</v>
      </c>
      <c r="E522" s="64">
        <v>0</v>
      </c>
      <c r="F522" s="64">
        <v>0</v>
      </c>
      <c r="G522" s="64">
        <v>26</v>
      </c>
      <c r="H522" s="64">
        <v>26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1921</v>
      </c>
      <c r="D523" s="64">
        <v>0</v>
      </c>
      <c r="E523" s="64">
        <v>0</v>
      </c>
      <c r="F523" s="64">
        <v>0</v>
      </c>
      <c r="G523" s="64">
        <v>39</v>
      </c>
      <c r="H523" s="64">
        <v>39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1921</v>
      </c>
      <c r="D524" s="64">
        <v>0</v>
      </c>
      <c r="E524" s="64">
        <v>0</v>
      </c>
      <c r="F524" s="64">
        <v>0</v>
      </c>
      <c r="G524" s="64">
        <v>14</v>
      </c>
      <c r="H524" s="64">
        <v>14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1921</v>
      </c>
      <c r="D525" s="64">
        <v>0</v>
      </c>
      <c r="E525" s="64">
        <v>0</v>
      </c>
      <c r="F525" s="64">
        <v>0</v>
      </c>
      <c r="G525" s="64">
        <v>5</v>
      </c>
      <c r="H525" s="64">
        <v>5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1921</v>
      </c>
      <c r="D529" s="65">
        <v>0</v>
      </c>
      <c r="E529" s="65">
        <v>0</v>
      </c>
      <c r="F529" s="65">
        <v>0</v>
      </c>
      <c r="G529" s="65">
        <v>84</v>
      </c>
      <c r="H529" s="65">
        <v>84</v>
      </c>
      <c r="I529" s="76">
        <v>0</v>
      </c>
    </row>
    <row r="530" spans="1:13" ht="19.5" customHeight="1" x14ac:dyDescent="0.35">
      <c r="A530" s="8" t="s">
        <v>21</v>
      </c>
      <c r="B530" s="63"/>
      <c r="C530" s="17" t="s">
        <v>1921</v>
      </c>
      <c r="D530" s="65">
        <v>0</v>
      </c>
      <c r="E530" s="65">
        <v>0</v>
      </c>
      <c r="F530" s="65">
        <v>0</v>
      </c>
      <c r="G530" s="65">
        <v>128</v>
      </c>
      <c r="H530" s="65">
        <v>128</v>
      </c>
      <c r="I530" s="76">
        <v>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1922</v>
      </c>
      <c r="D540" s="64">
        <v>0</v>
      </c>
      <c r="E540" s="64">
        <v>0</v>
      </c>
      <c r="F540" s="64">
        <v>0</v>
      </c>
      <c r="G540" s="64">
        <v>13</v>
      </c>
      <c r="H540" s="64">
        <v>13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1922</v>
      </c>
      <c r="D541" s="64">
        <v>0</v>
      </c>
      <c r="E541" s="64">
        <v>0</v>
      </c>
      <c r="F541" s="64">
        <v>0</v>
      </c>
      <c r="G541" s="64">
        <v>18</v>
      </c>
      <c r="H541" s="64">
        <v>18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1922</v>
      </c>
      <c r="D542" s="64">
        <v>0</v>
      </c>
      <c r="E542" s="64">
        <v>0</v>
      </c>
      <c r="F542" s="64">
        <v>0</v>
      </c>
      <c r="G542" s="64">
        <v>10</v>
      </c>
      <c r="H542" s="64">
        <v>10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1922</v>
      </c>
      <c r="D543" s="64">
        <v>0</v>
      </c>
      <c r="E543" s="64">
        <v>0</v>
      </c>
      <c r="F543" s="64">
        <v>0</v>
      </c>
      <c r="G543" s="64">
        <v>2</v>
      </c>
      <c r="H543" s="64">
        <v>2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1922</v>
      </c>
      <c r="D544" s="64">
        <v>0</v>
      </c>
      <c r="E544" s="64">
        <v>0</v>
      </c>
      <c r="F544" s="64">
        <v>0</v>
      </c>
      <c r="G544" s="64">
        <v>1</v>
      </c>
      <c r="H544" s="64">
        <v>1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1922</v>
      </c>
      <c r="D547" s="65">
        <v>0</v>
      </c>
      <c r="E547" s="65">
        <v>0</v>
      </c>
      <c r="F547" s="65">
        <v>0</v>
      </c>
      <c r="G547" s="65">
        <v>44</v>
      </c>
      <c r="H547" s="65">
        <v>44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1922</v>
      </c>
      <c r="D550" s="64">
        <v>0</v>
      </c>
      <c r="E550" s="64">
        <v>0</v>
      </c>
      <c r="F550" s="64">
        <v>0</v>
      </c>
      <c r="G550" s="64">
        <v>26</v>
      </c>
      <c r="H550" s="64">
        <v>26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1922</v>
      </c>
      <c r="D551" s="64">
        <v>0</v>
      </c>
      <c r="E551" s="64">
        <v>0</v>
      </c>
      <c r="F551" s="64">
        <v>0</v>
      </c>
      <c r="G551" s="64">
        <v>39</v>
      </c>
      <c r="H551" s="64">
        <v>39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1922</v>
      </c>
      <c r="D552" s="64">
        <v>0</v>
      </c>
      <c r="E552" s="64">
        <v>0</v>
      </c>
      <c r="F552" s="64">
        <v>0</v>
      </c>
      <c r="G552" s="64">
        <v>14</v>
      </c>
      <c r="H552" s="64">
        <v>14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1922</v>
      </c>
      <c r="D553" s="64">
        <v>0</v>
      </c>
      <c r="E553" s="64">
        <v>0</v>
      </c>
      <c r="F553" s="64">
        <v>0</v>
      </c>
      <c r="G553" s="64">
        <v>5</v>
      </c>
      <c r="H553" s="64">
        <v>5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1922</v>
      </c>
      <c r="D557" s="65">
        <v>0</v>
      </c>
      <c r="E557" s="65">
        <v>0</v>
      </c>
      <c r="F557" s="65">
        <v>0</v>
      </c>
      <c r="G557" s="65">
        <v>84</v>
      </c>
      <c r="H557" s="65">
        <v>84</v>
      </c>
      <c r="I557" s="80">
        <v>0</v>
      </c>
    </row>
    <row r="558" spans="1:13" ht="19.5" customHeight="1" x14ac:dyDescent="0.35">
      <c r="A558" s="8" t="s">
        <v>21</v>
      </c>
      <c r="B558" s="63"/>
      <c r="C558" s="17" t="s">
        <v>1922</v>
      </c>
      <c r="D558" s="65">
        <v>0</v>
      </c>
      <c r="E558" s="65">
        <v>0</v>
      </c>
      <c r="F558" s="65">
        <v>0</v>
      </c>
      <c r="G558" s="65">
        <v>128</v>
      </c>
      <c r="H558" s="65">
        <v>128</v>
      </c>
      <c r="I558" s="80">
        <v>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1923</v>
      </c>
      <c r="D568" s="64">
        <v>0</v>
      </c>
      <c r="E568" s="64">
        <v>0</v>
      </c>
      <c r="F568" s="64">
        <v>0</v>
      </c>
      <c r="G568" s="64">
        <v>13</v>
      </c>
      <c r="H568" s="64">
        <v>13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1923</v>
      </c>
      <c r="D569" s="64">
        <v>0</v>
      </c>
      <c r="E569" s="64">
        <v>0</v>
      </c>
      <c r="F569" s="64">
        <v>0</v>
      </c>
      <c r="G569" s="64">
        <v>18</v>
      </c>
      <c r="H569" s="64">
        <v>18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1923</v>
      </c>
      <c r="D570" s="64">
        <v>0</v>
      </c>
      <c r="E570" s="64">
        <v>0</v>
      </c>
      <c r="F570" s="64">
        <v>0</v>
      </c>
      <c r="G570" s="64">
        <v>10</v>
      </c>
      <c r="H570" s="64">
        <v>10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1923</v>
      </c>
      <c r="D571" s="64">
        <v>0</v>
      </c>
      <c r="E571" s="64">
        <v>0</v>
      </c>
      <c r="F571" s="64">
        <v>0</v>
      </c>
      <c r="G571" s="64">
        <v>2</v>
      </c>
      <c r="H571" s="64">
        <v>2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1923</v>
      </c>
      <c r="D572" s="64">
        <v>0</v>
      </c>
      <c r="E572" s="64">
        <v>0</v>
      </c>
      <c r="F572" s="64">
        <v>0</v>
      </c>
      <c r="G572" s="64">
        <v>1</v>
      </c>
      <c r="H572" s="64">
        <v>1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1923</v>
      </c>
      <c r="D575" s="65">
        <v>0</v>
      </c>
      <c r="E575" s="65">
        <v>0</v>
      </c>
      <c r="F575" s="65">
        <v>0</v>
      </c>
      <c r="G575" s="65">
        <v>44</v>
      </c>
      <c r="H575" s="65">
        <v>44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1923</v>
      </c>
      <c r="D578" s="64">
        <v>0</v>
      </c>
      <c r="E578" s="64">
        <v>0</v>
      </c>
      <c r="F578" s="64">
        <v>0</v>
      </c>
      <c r="G578" s="64">
        <v>26</v>
      </c>
      <c r="H578" s="64">
        <v>26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1923</v>
      </c>
      <c r="D579" s="64">
        <v>0</v>
      </c>
      <c r="E579" s="64">
        <v>0</v>
      </c>
      <c r="F579" s="64">
        <v>0</v>
      </c>
      <c r="G579" s="64">
        <v>39</v>
      </c>
      <c r="H579" s="64">
        <v>39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1923</v>
      </c>
      <c r="D580" s="64">
        <v>0</v>
      </c>
      <c r="E580" s="64">
        <v>0</v>
      </c>
      <c r="F580" s="64">
        <v>0</v>
      </c>
      <c r="G580" s="64">
        <v>14</v>
      </c>
      <c r="H580" s="64">
        <v>14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1923</v>
      </c>
      <c r="D581" s="64">
        <v>0</v>
      </c>
      <c r="E581" s="64">
        <v>0</v>
      </c>
      <c r="F581" s="64">
        <v>0</v>
      </c>
      <c r="G581" s="64">
        <v>5</v>
      </c>
      <c r="H581" s="64">
        <v>5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1923</v>
      </c>
      <c r="D585" s="65">
        <v>0</v>
      </c>
      <c r="E585" s="65">
        <v>0</v>
      </c>
      <c r="F585" s="65">
        <v>0</v>
      </c>
      <c r="G585" s="65">
        <v>84</v>
      </c>
      <c r="H585" s="65">
        <v>84</v>
      </c>
      <c r="I585" s="80">
        <v>0</v>
      </c>
    </row>
    <row r="586" spans="1:13" ht="19.5" customHeight="1" x14ac:dyDescent="0.35">
      <c r="A586" s="8" t="s">
        <v>21</v>
      </c>
      <c r="B586" s="63"/>
      <c r="C586" s="17" t="s">
        <v>1923</v>
      </c>
      <c r="D586" s="65">
        <v>0</v>
      </c>
      <c r="E586" s="65">
        <v>0</v>
      </c>
      <c r="F586" s="65">
        <v>0</v>
      </c>
      <c r="G586" s="65">
        <v>128</v>
      </c>
      <c r="H586" s="65">
        <v>128</v>
      </c>
      <c r="I586" s="80">
        <v>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1924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1924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1924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1924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1924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1924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1924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1924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1924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1924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1924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1924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9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1557</v>
      </c>
      <c r="D1" s="19" t="s">
        <v>2037</v>
      </c>
      <c r="F1" s="19" t="s">
        <v>158</v>
      </c>
      <c r="G1" s="19">
        <f>H26</f>
        <v>665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1925</v>
      </c>
      <c r="D6" s="70" t="s">
        <v>160</v>
      </c>
      <c r="E6" s="70" t="s">
        <v>162</v>
      </c>
      <c r="F6" s="70" t="s">
        <v>160</v>
      </c>
      <c r="G6" s="70" t="s">
        <v>160</v>
      </c>
      <c r="H6" s="70" t="s">
        <v>162</v>
      </c>
      <c r="I6" s="71" t="s">
        <v>185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1925</v>
      </c>
      <c r="D7" s="64" t="s">
        <v>160</v>
      </c>
      <c r="E7" s="64" t="s">
        <v>179</v>
      </c>
      <c r="F7" s="64" t="s">
        <v>204</v>
      </c>
      <c r="G7" s="64" t="s">
        <v>160</v>
      </c>
      <c r="H7" s="64" t="s">
        <v>222</v>
      </c>
      <c r="I7" s="66" t="s">
        <v>1269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1925</v>
      </c>
      <c r="D8" s="64" t="s">
        <v>180</v>
      </c>
      <c r="E8" s="64" t="s">
        <v>519</v>
      </c>
      <c r="F8" s="64" t="s">
        <v>182</v>
      </c>
      <c r="G8" s="64" t="s">
        <v>160</v>
      </c>
      <c r="H8" s="64" t="s">
        <v>421</v>
      </c>
      <c r="I8" s="66" t="s">
        <v>445</v>
      </c>
    </row>
    <row r="9" spans="1:14" ht="19.5" customHeight="1" x14ac:dyDescent="0.35">
      <c r="A9" s="92"/>
      <c r="B9" s="61" t="s">
        <v>13</v>
      </c>
      <c r="C9" s="7" t="s">
        <v>1925</v>
      </c>
      <c r="D9" s="64" t="s">
        <v>331</v>
      </c>
      <c r="E9" s="64" t="s">
        <v>229</v>
      </c>
      <c r="F9" s="64" t="s">
        <v>518</v>
      </c>
      <c r="G9" s="64" t="s">
        <v>160</v>
      </c>
      <c r="H9" s="64" t="s">
        <v>771</v>
      </c>
      <c r="I9" s="66" t="s">
        <v>378</v>
      </c>
    </row>
    <row r="10" spans="1:14" ht="19.5" customHeight="1" x14ac:dyDescent="0.35">
      <c r="A10" s="92"/>
      <c r="B10" s="61" t="s">
        <v>14</v>
      </c>
      <c r="C10" s="7" t="s">
        <v>1925</v>
      </c>
      <c r="D10" s="64" t="s">
        <v>220</v>
      </c>
      <c r="E10" s="64" t="s">
        <v>509</v>
      </c>
      <c r="F10" s="64" t="s">
        <v>331</v>
      </c>
      <c r="G10" s="64" t="s">
        <v>160</v>
      </c>
      <c r="H10" s="64" t="s">
        <v>519</v>
      </c>
      <c r="I10" s="66" t="s">
        <v>375</v>
      </c>
    </row>
    <row r="11" spans="1:14" ht="19.5" customHeight="1" x14ac:dyDescent="0.35">
      <c r="A11" s="92"/>
      <c r="B11" s="61" t="s">
        <v>15</v>
      </c>
      <c r="C11" s="7" t="s">
        <v>1925</v>
      </c>
      <c r="D11" s="64" t="s">
        <v>222</v>
      </c>
      <c r="E11" s="64" t="s">
        <v>220</v>
      </c>
      <c r="F11" s="64" t="s">
        <v>222</v>
      </c>
      <c r="G11" s="64" t="s">
        <v>160</v>
      </c>
      <c r="H11" s="64" t="s">
        <v>195</v>
      </c>
      <c r="I11" s="66" t="s">
        <v>404</v>
      </c>
    </row>
    <row r="12" spans="1:14" ht="19.5" customHeight="1" x14ac:dyDescent="0.35">
      <c r="A12" s="92"/>
      <c r="B12" s="61" t="s">
        <v>16</v>
      </c>
      <c r="C12" s="7" t="s">
        <v>1925</v>
      </c>
      <c r="D12" s="64" t="s">
        <v>178</v>
      </c>
      <c r="E12" s="64" t="s">
        <v>180</v>
      </c>
      <c r="F12" s="64" t="s">
        <v>162</v>
      </c>
      <c r="G12" s="64" t="s">
        <v>160</v>
      </c>
      <c r="H12" s="64" t="s">
        <v>161</v>
      </c>
      <c r="I12" s="66" t="s">
        <v>864</v>
      </c>
    </row>
    <row r="13" spans="1:14" ht="19.5" customHeight="1" x14ac:dyDescent="0.35">
      <c r="A13" s="92"/>
      <c r="B13" s="61" t="s">
        <v>17</v>
      </c>
      <c r="C13" s="7" t="s">
        <v>1925</v>
      </c>
      <c r="D13" s="64" t="s">
        <v>160</v>
      </c>
      <c r="E13" s="64" t="s">
        <v>162</v>
      </c>
      <c r="F13" s="64" t="s">
        <v>160</v>
      </c>
      <c r="G13" s="64" t="s">
        <v>160</v>
      </c>
      <c r="H13" s="64" t="s">
        <v>162</v>
      </c>
      <c r="I13" s="66" t="s">
        <v>371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1925</v>
      </c>
      <c r="D15" s="64" t="s">
        <v>308</v>
      </c>
      <c r="E15" s="64" t="s">
        <v>729</v>
      </c>
      <c r="F15" s="64" t="s">
        <v>423</v>
      </c>
      <c r="G15" s="64" t="s">
        <v>160</v>
      </c>
      <c r="H15" s="64" t="s">
        <v>343</v>
      </c>
      <c r="I15" s="66" t="s">
        <v>378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1925</v>
      </c>
      <c r="D17" s="64" t="s">
        <v>160</v>
      </c>
      <c r="E17" s="64" t="s">
        <v>204</v>
      </c>
      <c r="F17" s="64" t="s">
        <v>160</v>
      </c>
      <c r="G17" s="64" t="s">
        <v>160</v>
      </c>
      <c r="H17" s="64" t="s">
        <v>204</v>
      </c>
      <c r="I17" s="66" t="s">
        <v>398</v>
      </c>
    </row>
    <row r="18" spans="1:13" ht="19.5" customHeight="1" x14ac:dyDescent="0.35">
      <c r="A18" s="92"/>
      <c r="B18" s="61" t="s">
        <v>12</v>
      </c>
      <c r="C18" s="7" t="s">
        <v>1925</v>
      </c>
      <c r="D18" s="64" t="s">
        <v>161</v>
      </c>
      <c r="E18" s="64" t="s">
        <v>257</v>
      </c>
      <c r="F18" s="64" t="s">
        <v>519</v>
      </c>
      <c r="G18" s="64" t="s">
        <v>160</v>
      </c>
      <c r="H18" s="64" t="s">
        <v>338</v>
      </c>
      <c r="I18" s="66" t="s">
        <v>185</v>
      </c>
    </row>
    <row r="19" spans="1:13" ht="19.5" customHeight="1" x14ac:dyDescent="0.35">
      <c r="A19" s="92"/>
      <c r="B19" s="61" t="s">
        <v>13</v>
      </c>
      <c r="C19" s="7" t="s">
        <v>1925</v>
      </c>
      <c r="D19" s="64" t="s">
        <v>287</v>
      </c>
      <c r="E19" s="64" t="s">
        <v>474</v>
      </c>
      <c r="F19" s="64" t="s">
        <v>290</v>
      </c>
      <c r="G19" s="64" t="s">
        <v>160</v>
      </c>
      <c r="H19" s="64" t="s">
        <v>744</v>
      </c>
      <c r="I19" s="66" t="s">
        <v>445</v>
      </c>
    </row>
    <row r="20" spans="1:13" ht="19.5" customHeight="1" x14ac:dyDescent="0.35">
      <c r="A20" s="92"/>
      <c r="B20" s="61" t="s">
        <v>14</v>
      </c>
      <c r="C20" s="7" t="s">
        <v>1925</v>
      </c>
      <c r="D20" s="64" t="s">
        <v>219</v>
      </c>
      <c r="E20" s="64" t="s">
        <v>423</v>
      </c>
      <c r="F20" s="64" t="s">
        <v>323</v>
      </c>
      <c r="G20" s="64" t="s">
        <v>160</v>
      </c>
      <c r="H20" s="64" t="s">
        <v>595</v>
      </c>
      <c r="I20" s="66" t="s">
        <v>224</v>
      </c>
    </row>
    <row r="21" spans="1:13" ht="19.5" customHeight="1" x14ac:dyDescent="0.35">
      <c r="A21" s="92"/>
      <c r="B21" s="61" t="s">
        <v>15</v>
      </c>
      <c r="C21" s="7" t="s">
        <v>1925</v>
      </c>
      <c r="D21" s="64" t="s">
        <v>235</v>
      </c>
      <c r="E21" s="64" t="s">
        <v>221</v>
      </c>
      <c r="F21" s="64" t="s">
        <v>275</v>
      </c>
      <c r="G21" s="64" t="s">
        <v>160</v>
      </c>
      <c r="H21" s="64" t="s">
        <v>370</v>
      </c>
      <c r="I21" s="66" t="s">
        <v>910</v>
      </c>
    </row>
    <row r="22" spans="1:13" ht="19.5" customHeight="1" x14ac:dyDescent="0.35">
      <c r="A22" s="92"/>
      <c r="B22" s="61" t="s">
        <v>16</v>
      </c>
      <c r="C22" s="7" t="s">
        <v>1925</v>
      </c>
      <c r="D22" s="64" t="s">
        <v>178</v>
      </c>
      <c r="E22" s="64" t="s">
        <v>161</v>
      </c>
      <c r="F22" s="64" t="s">
        <v>222</v>
      </c>
      <c r="G22" s="64" t="s">
        <v>160</v>
      </c>
      <c r="H22" s="64" t="s">
        <v>235</v>
      </c>
      <c r="I22" s="66" t="s">
        <v>910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1925</v>
      </c>
      <c r="D23" s="64" t="s">
        <v>179</v>
      </c>
      <c r="E23" s="64" t="s">
        <v>179</v>
      </c>
      <c r="F23" s="64" t="s">
        <v>160</v>
      </c>
      <c r="G23" s="64" t="s">
        <v>160</v>
      </c>
      <c r="H23" s="64" t="s">
        <v>179</v>
      </c>
      <c r="I23" s="66" t="s">
        <v>1239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1925</v>
      </c>
      <c r="D25" s="65">
        <v>70</v>
      </c>
      <c r="E25" s="65">
        <v>271</v>
      </c>
      <c r="F25" s="65">
        <v>146</v>
      </c>
      <c r="G25" s="65">
        <v>0</v>
      </c>
      <c r="H25" s="65">
        <v>417</v>
      </c>
      <c r="I25" s="67">
        <v>23.6</v>
      </c>
    </row>
    <row r="26" spans="1:13" ht="19.5" customHeight="1" x14ac:dyDescent="0.35">
      <c r="A26" s="8" t="s">
        <v>21</v>
      </c>
      <c r="B26" s="63"/>
      <c r="C26" s="8" t="s">
        <v>1925</v>
      </c>
      <c r="D26" s="65">
        <v>107</v>
      </c>
      <c r="E26" s="65">
        <v>442</v>
      </c>
      <c r="F26" s="65">
        <v>223</v>
      </c>
      <c r="G26" s="65">
        <v>0</v>
      </c>
      <c r="H26" s="65">
        <v>665</v>
      </c>
      <c r="I26" s="67">
        <v>23.5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1926</v>
      </c>
      <c r="D34" s="64" t="s">
        <v>160</v>
      </c>
      <c r="E34" s="64" t="s">
        <v>162</v>
      </c>
      <c r="F34" s="64" t="s">
        <v>160</v>
      </c>
      <c r="G34" s="64" t="s">
        <v>162</v>
      </c>
      <c r="H34" s="66" t="s">
        <v>1040</v>
      </c>
      <c r="M34" s="2"/>
    </row>
    <row r="35" spans="1:13" ht="19.5" customHeight="1" x14ac:dyDescent="0.35">
      <c r="A35" s="92"/>
      <c r="B35" s="61" t="s">
        <v>11</v>
      </c>
      <c r="C35" s="7" t="s">
        <v>1926</v>
      </c>
      <c r="D35" s="64" t="s">
        <v>162</v>
      </c>
      <c r="E35" s="64" t="s">
        <v>178</v>
      </c>
      <c r="F35" s="64" t="s">
        <v>160</v>
      </c>
      <c r="G35" s="64" t="s">
        <v>222</v>
      </c>
      <c r="H35" s="66" t="s">
        <v>1213</v>
      </c>
      <c r="M35" s="3"/>
    </row>
    <row r="36" spans="1:13" ht="19.5" customHeight="1" x14ac:dyDescent="0.35">
      <c r="A36" s="92"/>
      <c r="B36" s="61" t="s">
        <v>12</v>
      </c>
      <c r="C36" s="7" t="s">
        <v>1926</v>
      </c>
      <c r="D36" s="64" t="s">
        <v>163</v>
      </c>
      <c r="E36" s="64" t="s">
        <v>233</v>
      </c>
      <c r="F36" s="64" t="s">
        <v>289</v>
      </c>
      <c r="G36" s="64" t="s">
        <v>421</v>
      </c>
      <c r="H36" s="66" t="s">
        <v>462</v>
      </c>
    </row>
    <row r="37" spans="1:13" ht="19.5" customHeight="1" x14ac:dyDescent="0.35">
      <c r="A37" s="92"/>
      <c r="B37" s="61" t="s">
        <v>13</v>
      </c>
      <c r="C37" s="7" t="s">
        <v>1926</v>
      </c>
      <c r="D37" s="64" t="s">
        <v>313</v>
      </c>
      <c r="E37" s="64" t="s">
        <v>192</v>
      </c>
      <c r="F37" s="64" t="s">
        <v>310</v>
      </c>
      <c r="G37" s="64" t="s">
        <v>771</v>
      </c>
      <c r="H37" s="66" t="s">
        <v>869</v>
      </c>
    </row>
    <row r="38" spans="1:13" ht="19.5" customHeight="1" x14ac:dyDescent="0.35">
      <c r="A38" s="92"/>
      <c r="B38" s="61" t="s">
        <v>14</v>
      </c>
      <c r="C38" s="7" t="s">
        <v>1926</v>
      </c>
      <c r="D38" s="64" t="s">
        <v>215</v>
      </c>
      <c r="E38" s="64" t="s">
        <v>195</v>
      </c>
      <c r="F38" s="64" t="s">
        <v>192</v>
      </c>
      <c r="G38" s="64" t="s">
        <v>519</v>
      </c>
      <c r="H38" s="66" t="s">
        <v>1558</v>
      </c>
    </row>
    <row r="39" spans="1:13" ht="19.5" customHeight="1" x14ac:dyDescent="0.35">
      <c r="A39" s="92"/>
      <c r="B39" s="61" t="s">
        <v>15</v>
      </c>
      <c r="C39" s="7" t="s">
        <v>1926</v>
      </c>
      <c r="D39" s="64" t="s">
        <v>178</v>
      </c>
      <c r="E39" s="64" t="s">
        <v>222</v>
      </c>
      <c r="F39" s="64" t="s">
        <v>222</v>
      </c>
      <c r="G39" s="64" t="s">
        <v>195</v>
      </c>
      <c r="H39" s="66" t="s">
        <v>870</v>
      </c>
    </row>
    <row r="40" spans="1:13" ht="19.5" customHeight="1" x14ac:dyDescent="0.35">
      <c r="A40" s="92"/>
      <c r="B40" s="61" t="s">
        <v>16</v>
      </c>
      <c r="C40" s="7" t="s">
        <v>1926</v>
      </c>
      <c r="D40" s="64" t="s">
        <v>222</v>
      </c>
      <c r="E40" s="64" t="s">
        <v>179</v>
      </c>
      <c r="F40" s="64" t="s">
        <v>160</v>
      </c>
      <c r="G40" s="64" t="s">
        <v>161</v>
      </c>
      <c r="H40" s="66" t="s">
        <v>872</v>
      </c>
    </row>
    <row r="41" spans="1:13" ht="19.5" customHeight="1" x14ac:dyDescent="0.35">
      <c r="A41" s="92"/>
      <c r="B41" s="61" t="s">
        <v>17</v>
      </c>
      <c r="C41" s="7" t="s">
        <v>1926</v>
      </c>
      <c r="D41" s="64" t="s">
        <v>162</v>
      </c>
      <c r="E41" s="64" t="s">
        <v>160</v>
      </c>
      <c r="F41" s="64" t="s">
        <v>160</v>
      </c>
      <c r="G41" s="64" t="s">
        <v>162</v>
      </c>
      <c r="H41" s="66" t="s">
        <v>513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1926</v>
      </c>
      <c r="D43" s="64" t="s">
        <v>387</v>
      </c>
      <c r="E43" s="64" t="s">
        <v>575</v>
      </c>
      <c r="F43" s="64" t="s">
        <v>995</v>
      </c>
      <c r="G43" s="64" t="s">
        <v>343</v>
      </c>
      <c r="H43" s="66" t="s">
        <v>232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1926</v>
      </c>
      <c r="D45" s="64" t="s">
        <v>204</v>
      </c>
      <c r="E45" s="64" t="s">
        <v>160</v>
      </c>
      <c r="F45" s="64" t="s">
        <v>160</v>
      </c>
      <c r="G45" s="64" t="s">
        <v>204</v>
      </c>
      <c r="H45" s="66" t="s">
        <v>1559</v>
      </c>
    </row>
    <row r="46" spans="1:13" ht="19.5" customHeight="1" x14ac:dyDescent="0.35">
      <c r="A46" s="92"/>
      <c r="B46" s="61" t="s">
        <v>12</v>
      </c>
      <c r="C46" s="7" t="s">
        <v>1926</v>
      </c>
      <c r="D46" s="64" t="s">
        <v>259</v>
      </c>
      <c r="E46" s="64" t="s">
        <v>318</v>
      </c>
      <c r="F46" s="64" t="s">
        <v>242</v>
      </c>
      <c r="G46" s="64" t="s">
        <v>338</v>
      </c>
      <c r="H46" s="66" t="s">
        <v>1121</v>
      </c>
    </row>
    <row r="47" spans="1:13" ht="19.5" customHeight="1" x14ac:dyDescent="0.35">
      <c r="A47" s="92"/>
      <c r="B47" s="61" t="s">
        <v>13</v>
      </c>
      <c r="C47" s="7" t="s">
        <v>1926</v>
      </c>
      <c r="D47" s="64" t="s">
        <v>475</v>
      </c>
      <c r="E47" s="64" t="s">
        <v>195</v>
      </c>
      <c r="F47" s="64" t="s">
        <v>640</v>
      </c>
      <c r="G47" s="64" t="s">
        <v>744</v>
      </c>
      <c r="H47" s="66" t="s">
        <v>1085</v>
      </c>
    </row>
    <row r="48" spans="1:13" ht="19.5" customHeight="1" x14ac:dyDescent="0.35">
      <c r="A48" s="92"/>
      <c r="B48" s="61" t="s">
        <v>14</v>
      </c>
      <c r="C48" s="7" t="s">
        <v>1926</v>
      </c>
      <c r="D48" s="64" t="s">
        <v>406</v>
      </c>
      <c r="E48" s="64" t="s">
        <v>215</v>
      </c>
      <c r="F48" s="64" t="s">
        <v>597</v>
      </c>
      <c r="G48" s="64" t="s">
        <v>595</v>
      </c>
      <c r="H48" s="66" t="s">
        <v>686</v>
      </c>
    </row>
    <row r="49" spans="1:13" ht="19.5" customHeight="1" x14ac:dyDescent="0.35">
      <c r="A49" s="92"/>
      <c r="B49" s="61" t="s">
        <v>15</v>
      </c>
      <c r="C49" s="7" t="s">
        <v>1926</v>
      </c>
      <c r="D49" s="64" t="s">
        <v>341</v>
      </c>
      <c r="E49" s="64" t="s">
        <v>275</v>
      </c>
      <c r="F49" s="64" t="s">
        <v>180</v>
      </c>
      <c r="G49" s="64" t="s">
        <v>370</v>
      </c>
      <c r="H49" s="66" t="s">
        <v>1245</v>
      </c>
    </row>
    <row r="50" spans="1:13" ht="19.5" customHeight="1" x14ac:dyDescent="0.35">
      <c r="A50" s="92"/>
      <c r="B50" s="61" t="s">
        <v>16</v>
      </c>
      <c r="C50" s="7" t="s">
        <v>1926</v>
      </c>
      <c r="D50" s="64" t="s">
        <v>180</v>
      </c>
      <c r="E50" s="64" t="s">
        <v>162</v>
      </c>
      <c r="F50" s="64" t="s">
        <v>222</v>
      </c>
      <c r="G50" s="64" t="s">
        <v>235</v>
      </c>
      <c r="H50" s="66" t="s">
        <v>1560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1926</v>
      </c>
      <c r="D51" s="64" t="s">
        <v>179</v>
      </c>
      <c r="E51" s="64" t="s">
        <v>160</v>
      </c>
      <c r="F51" s="64" t="s">
        <v>160</v>
      </c>
      <c r="G51" s="64" t="s">
        <v>179</v>
      </c>
      <c r="H51" s="66" t="s">
        <v>1048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1926</v>
      </c>
      <c r="D53" s="64" t="s">
        <v>467</v>
      </c>
      <c r="E53" s="64" t="s">
        <v>329</v>
      </c>
      <c r="F53" s="64" t="s">
        <v>320</v>
      </c>
      <c r="G53" s="64" t="s">
        <v>761</v>
      </c>
      <c r="H53" s="66" t="s">
        <v>513</v>
      </c>
    </row>
    <row r="54" spans="1:13" ht="19.5" customHeight="1" x14ac:dyDescent="0.35">
      <c r="A54" s="8" t="s">
        <v>21</v>
      </c>
      <c r="B54" s="63"/>
      <c r="C54" s="8" t="s">
        <v>1926</v>
      </c>
      <c r="D54" s="65">
        <v>192</v>
      </c>
      <c r="E54" s="65">
        <v>115</v>
      </c>
      <c r="F54" s="65">
        <v>358</v>
      </c>
      <c r="G54" s="65">
        <v>665</v>
      </c>
      <c r="H54" s="67">
        <v>84.7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1927</v>
      </c>
      <c r="D62" s="64" t="s">
        <v>160</v>
      </c>
      <c r="E62" s="64" t="s">
        <v>160</v>
      </c>
      <c r="F62" s="64" t="s">
        <v>162</v>
      </c>
      <c r="G62" s="64" t="s">
        <v>160</v>
      </c>
      <c r="H62" s="64" t="s">
        <v>162</v>
      </c>
      <c r="I62" s="66" t="s">
        <v>1561</v>
      </c>
      <c r="M62" s="2"/>
    </row>
    <row r="63" spans="1:13" ht="19.5" customHeight="1" x14ac:dyDescent="0.35">
      <c r="A63" s="92"/>
      <c r="B63" s="61" t="s">
        <v>11</v>
      </c>
      <c r="C63" s="7" t="s">
        <v>1927</v>
      </c>
      <c r="D63" s="64" t="s">
        <v>204</v>
      </c>
      <c r="E63" s="64" t="s">
        <v>162</v>
      </c>
      <c r="F63" s="64" t="s">
        <v>162</v>
      </c>
      <c r="G63" s="64" t="s">
        <v>160</v>
      </c>
      <c r="H63" s="64" t="s">
        <v>222</v>
      </c>
      <c r="I63" s="66" t="s">
        <v>1160</v>
      </c>
      <c r="M63" s="3"/>
    </row>
    <row r="64" spans="1:13" ht="19.5" customHeight="1" x14ac:dyDescent="0.35">
      <c r="A64" s="92"/>
      <c r="B64" s="61" t="s">
        <v>12</v>
      </c>
      <c r="C64" s="7" t="s">
        <v>1927</v>
      </c>
      <c r="D64" s="64" t="s">
        <v>406</v>
      </c>
      <c r="E64" s="64" t="s">
        <v>380</v>
      </c>
      <c r="F64" s="64" t="s">
        <v>192</v>
      </c>
      <c r="G64" s="64" t="s">
        <v>160</v>
      </c>
      <c r="H64" s="64" t="s">
        <v>421</v>
      </c>
      <c r="I64" s="66" t="s">
        <v>792</v>
      </c>
    </row>
    <row r="65" spans="1:13" ht="19.5" customHeight="1" x14ac:dyDescent="0.35">
      <c r="A65" s="92"/>
      <c r="B65" s="61" t="s">
        <v>13</v>
      </c>
      <c r="C65" s="7" t="s">
        <v>1927</v>
      </c>
      <c r="D65" s="64" t="s">
        <v>329</v>
      </c>
      <c r="E65" s="64" t="s">
        <v>287</v>
      </c>
      <c r="F65" s="64" t="s">
        <v>313</v>
      </c>
      <c r="G65" s="64" t="s">
        <v>160</v>
      </c>
      <c r="H65" s="64" t="s">
        <v>771</v>
      </c>
      <c r="I65" s="66" t="s">
        <v>946</v>
      </c>
    </row>
    <row r="66" spans="1:13" ht="19.5" customHeight="1" x14ac:dyDescent="0.35">
      <c r="A66" s="92"/>
      <c r="B66" s="61" t="s">
        <v>14</v>
      </c>
      <c r="C66" s="7" t="s">
        <v>1927</v>
      </c>
      <c r="D66" s="64" t="s">
        <v>273</v>
      </c>
      <c r="E66" s="64" t="s">
        <v>178</v>
      </c>
      <c r="F66" s="64" t="s">
        <v>195</v>
      </c>
      <c r="G66" s="64" t="s">
        <v>160</v>
      </c>
      <c r="H66" s="64" t="s">
        <v>519</v>
      </c>
      <c r="I66" s="66" t="s">
        <v>267</v>
      </c>
    </row>
    <row r="67" spans="1:13" ht="19.5" customHeight="1" x14ac:dyDescent="0.35">
      <c r="A67" s="92"/>
      <c r="B67" s="61" t="s">
        <v>15</v>
      </c>
      <c r="C67" s="7" t="s">
        <v>1927</v>
      </c>
      <c r="D67" s="64" t="s">
        <v>161</v>
      </c>
      <c r="E67" s="64" t="s">
        <v>178</v>
      </c>
      <c r="F67" s="64" t="s">
        <v>204</v>
      </c>
      <c r="G67" s="64" t="s">
        <v>160</v>
      </c>
      <c r="H67" s="64" t="s">
        <v>195</v>
      </c>
      <c r="I67" s="66" t="s">
        <v>1562</v>
      </c>
    </row>
    <row r="68" spans="1:13" ht="19.5" customHeight="1" x14ac:dyDescent="0.35">
      <c r="A68" s="92"/>
      <c r="B68" s="61" t="s">
        <v>16</v>
      </c>
      <c r="C68" s="7" t="s">
        <v>1927</v>
      </c>
      <c r="D68" s="64" t="s">
        <v>161</v>
      </c>
      <c r="E68" s="64" t="s">
        <v>160</v>
      </c>
      <c r="F68" s="64" t="s">
        <v>160</v>
      </c>
      <c r="G68" s="64" t="s">
        <v>160</v>
      </c>
      <c r="H68" s="64" t="s">
        <v>161</v>
      </c>
      <c r="I68" s="66" t="s">
        <v>516</v>
      </c>
    </row>
    <row r="69" spans="1:13" ht="19.5" customHeight="1" x14ac:dyDescent="0.35">
      <c r="A69" s="92"/>
      <c r="B69" s="61" t="s">
        <v>17</v>
      </c>
      <c r="C69" s="7" t="s">
        <v>1927</v>
      </c>
      <c r="D69" s="64" t="s">
        <v>160</v>
      </c>
      <c r="E69" s="64" t="s">
        <v>162</v>
      </c>
      <c r="F69" s="64" t="s">
        <v>160</v>
      </c>
      <c r="G69" s="64" t="s">
        <v>160</v>
      </c>
      <c r="H69" s="64" t="s">
        <v>162</v>
      </c>
      <c r="I69" s="66" t="s">
        <v>658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1927</v>
      </c>
      <c r="D71" s="64" t="s">
        <v>1317</v>
      </c>
      <c r="E71" s="64" t="s">
        <v>406</v>
      </c>
      <c r="F71" s="64" t="s">
        <v>618</v>
      </c>
      <c r="G71" s="64" t="s">
        <v>160</v>
      </c>
      <c r="H71" s="64" t="s">
        <v>343</v>
      </c>
      <c r="I71" s="66" t="s">
        <v>1563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1927</v>
      </c>
      <c r="D73" s="64" t="s">
        <v>179</v>
      </c>
      <c r="E73" s="64" t="s">
        <v>160</v>
      </c>
      <c r="F73" s="64" t="s">
        <v>162</v>
      </c>
      <c r="G73" s="64" t="s">
        <v>160</v>
      </c>
      <c r="H73" s="64" t="s">
        <v>204</v>
      </c>
      <c r="I73" s="66" t="s">
        <v>476</v>
      </c>
    </row>
    <row r="74" spans="1:13" ht="19.5" customHeight="1" x14ac:dyDescent="0.35">
      <c r="A74" s="92"/>
      <c r="B74" s="61" t="s">
        <v>12</v>
      </c>
      <c r="C74" s="7" t="s">
        <v>1927</v>
      </c>
      <c r="D74" s="64" t="s">
        <v>618</v>
      </c>
      <c r="E74" s="64" t="s">
        <v>210</v>
      </c>
      <c r="F74" s="64" t="s">
        <v>509</v>
      </c>
      <c r="G74" s="64" t="s">
        <v>160</v>
      </c>
      <c r="H74" s="64" t="s">
        <v>338</v>
      </c>
      <c r="I74" s="66" t="s">
        <v>254</v>
      </c>
    </row>
    <row r="75" spans="1:13" ht="19.5" customHeight="1" x14ac:dyDescent="0.35">
      <c r="A75" s="92"/>
      <c r="B75" s="61" t="s">
        <v>13</v>
      </c>
      <c r="C75" s="7" t="s">
        <v>1927</v>
      </c>
      <c r="D75" s="64" t="s">
        <v>256</v>
      </c>
      <c r="E75" s="64" t="s">
        <v>273</v>
      </c>
      <c r="F75" s="64" t="s">
        <v>283</v>
      </c>
      <c r="G75" s="64" t="s">
        <v>160</v>
      </c>
      <c r="H75" s="64" t="s">
        <v>744</v>
      </c>
      <c r="I75" s="66" t="s">
        <v>1089</v>
      </c>
    </row>
    <row r="76" spans="1:13" ht="19.5" customHeight="1" x14ac:dyDescent="0.35">
      <c r="A76" s="92"/>
      <c r="B76" s="61" t="s">
        <v>14</v>
      </c>
      <c r="C76" s="7" t="s">
        <v>1927</v>
      </c>
      <c r="D76" s="64" t="s">
        <v>618</v>
      </c>
      <c r="E76" s="64" t="s">
        <v>215</v>
      </c>
      <c r="F76" s="64" t="s">
        <v>273</v>
      </c>
      <c r="G76" s="64" t="s">
        <v>160</v>
      </c>
      <c r="H76" s="64" t="s">
        <v>595</v>
      </c>
      <c r="I76" s="66" t="s">
        <v>787</v>
      </c>
    </row>
    <row r="77" spans="1:13" ht="19.5" customHeight="1" x14ac:dyDescent="0.35">
      <c r="A77" s="92"/>
      <c r="B77" s="61" t="s">
        <v>15</v>
      </c>
      <c r="C77" s="7" t="s">
        <v>1927</v>
      </c>
      <c r="D77" s="64" t="s">
        <v>285</v>
      </c>
      <c r="E77" s="64" t="s">
        <v>180</v>
      </c>
      <c r="F77" s="64" t="s">
        <v>380</v>
      </c>
      <c r="G77" s="64" t="s">
        <v>160</v>
      </c>
      <c r="H77" s="64" t="s">
        <v>370</v>
      </c>
      <c r="I77" s="66" t="s">
        <v>278</v>
      </c>
    </row>
    <row r="78" spans="1:13" ht="19.5" customHeight="1" x14ac:dyDescent="0.35">
      <c r="A78" s="92"/>
      <c r="B78" s="61" t="s">
        <v>16</v>
      </c>
      <c r="C78" s="7" t="s">
        <v>1927</v>
      </c>
      <c r="D78" s="64" t="s">
        <v>222</v>
      </c>
      <c r="E78" s="64" t="s">
        <v>162</v>
      </c>
      <c r="F78" s="64" t="s">
        <v>180</v>
      </c>
      <c r="G78" s="64" t="s">
        <v>160</v>
      </c>
      <c r="H78" s="64" t="s">
        <v>235</v>
      </c>
      <c r="I78" s="66" t="s">
        <v>1221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1927</v>
      </c>
      <c r="D79" s="64" t="s">
        <v>162</v>
      </c>
      <c r="E79" s="64" t="s">
        <v>162</v>
      </c>
      <c r="F79" s="64" t="s">
        <v>160</v>
      </c>
      <c r="G79" s="64" t="s">
        <v>160</v>
      </c>
      <c r="H79" s="64" t="s">
        <v>179</v>
      </c>
      <c r="I79" s="66" t="s">
        <v>789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1927</v>
      </c>
      <c r="D81" s="64" t="s">
        <v>307</v>
      </c>
      <c r="E81" s="64" t="s">
        <v>851</v>
      </c>
      <c r="F81" s="64" t="s">
        <v>995</v>
      </c>
      <c r="G81" s="64" t="s">
        <v>160</v>
      </c>
      <c r="H81" s="64" t="s">
        <v>761</v>
      </c>
      <c r="I81" s="66" t="s">
        <v>1176</v>
      </c>
    </row>
    <row r="82" spans="1:13" ht="19.5" customHeight="1" x14ac:dyDescent="0.35">
      <c r="A82" s="8" t="s">
        <v>21</v>
      </c>
      <c r="B82" s="63"/>
      <c r="C82" s="17" t="s">
        <v>1927</v>
      </c>
      <c r="D82" s="65">
        <v>352</v>
      </c>
      <c r="E82" s="65">
        <v>124</v>
      </c>
      <c r="F82" s="65">
        <v>189</v>
      </c>
      <c r="G82" s="65">
        <v>0</v>
      </c>
      <c r="H82" s="65">
        <v>665</v>
      </c>
      <c r="I82" s="67">
        <v>130.19999999999999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1928</v>
      </c>
      <c r="D90" s="64" t="s">
        <v>160</v>
      </c>
      <c r="E90" s="64" t="s">
        <v>160</v>
      </c>
      <c r="F90" s="64" t="s">
        <v>162</v>
      </c>
      <c r="G90" s="64" t="s">
        <v>160</v>
      </c>
      <c r="H90" s="64" t="s">
        <v>162</v>
      </c>
      <c r="I90" s="66" t="s">
        <v>248</v>
      </c>
      <c r="M90" s="2"/>
    </row>
    <row r="91" spans="1:13" ht="19.5" customHeight="1" x14ac:dyDescent="0.35">
      <c r="A91" s="92"/>
      <c r="B91" s="61" t="s">
        <v>11</v>
      </c>
      <c r="C91" s="7" t="s">
        <v>1928</v>
      </c>
      <c r="D91" s="64" t="s">
        <v>222</v>
      </c>
      <c r="E91" s="64" t="s">
        <v>160</v>
      </c>
      <c r="F91" s="64" t="s">
        <v>160</v>
      </c>
      <c r="G91" s="64" t="s">
        <v>160</v>
      </c>
      <c r="H91" s="64" t="s">
        <v>222</v>
      </c>
      <c r="I91" s="66" t="s">
        <v>815</v>
      </c>
      <c r="M91" s="3"/>
    </row>
    <row r="92" spans="1:13" ht="19.5" customHeight="1" x14ac:dyDescent="0.35">
      <c r="A92" s="92"/>
      <c r="B92" s="61" t="s">
        <v>12</v>
      </c>
      <c r="C92" s="7" t="s">
        <v>1928</v>
      </c>
      <c r="D92" s="64" t="s">
        <v>495</v>
      </c>
      <c r="E92" s="64" t="s">
        <v>222</v>
      </c>
      <c r="F92" s="64" t="s">
        <v>179</v>
      </c>
      <c r="G92" s="64" t="s">
        <v>160</v>
      </c>
      <c r="H92" s="64" t="s">
        <v>421</v>
      </c>
      <c r="I92" s="66" t="s">
        <v>1049</v>
      </c>
    </row>
    <row r="93" spans="1:13" ht="19.5" customHeight="1" x14ac:dyDescent="0.35">
      <c r="A93" s="92"/>
      <c r="B93" s="61" t="s">
        <v>13</v>
      </c>
      <c r="C93" s="7" t="s">
        <v>1928</v>
      </c>
      <c r="D93" s="64" t="s">
        <v>554</v>
      </c>
      <c r="E93" s="64" t="s">
        <v>160</v>
      </c>
      <c r="F93" s="64" t="s">
        <v>162</v>
      </c>
      <c r="G93" s="64" t="s">
        <v>160</v>
      </c>
      <c r="H93" s="64" t="s">
        <v>771</v>
      </c>
      <c r="I93" s="66" t="s">
        <v>815</v>
      </c>
    </row>
    <row r="94" spans="1:13" ht="19.5" customHeight="1" x14ac:dyDescent="0.35">
      <c r="A94" s="92"/>
      <c r="B94" s="61" t="s">
        <v>14</v>
      </c>
      <c r="C94" s="7" t="s">
        <v>1928</v>
      </c>
      <c r="D94" s="64" t="s">
        <v>406</v>
      </c>
      <c r="E94" s="64" t="s">
        <v>204</v>
      </c>
      <c r="F94" s="64" t="s">
        <v>178</v>
      </c>
      <c r="G94" s="64" t="s">
        <v>160</v>
      </c>
      <c r="H94" s="64" t="s">
        <v>519</v>
      </c>
      <c r="I94" s="66" t="s">
        <v>494</v>
      </c>
    </row>
    <row r="95" spans="1:13" ht="19.5" customHeight="1" x14ac:dyDescent="0.35">
      <c r="A95" s="92"/>
      <c r="B95" s="61" t="s">
        <v>15</v>
      </c>
      <c r="C95" s="7" t="s">
        <v>1928</v>
      </c>
      <c r="D95" s="64" t="s">
        <v>195</v>
      </c>
      <c r="E95" s="64" t="s">
        <v>160</v>
      </c>
      <c r="F95" s="64" t="s">
        <v>160</v>
      </c>
      <c r="G95" s="64" t="s">
        <v>160</v>
      </c>
      <c r="H95" s="64" t="s">
        <v>195</v>
      </c>
      <c r="I95" s="66" t="s">
        <v>1232</v>
      </c>
    </row>
    <row r="96" spans="1:13" ht="19.5" customHeight="1" x14ac:dyDescent="0.35">
      <c r="A96" s="92"/>
      <c r="B96" s="61" t="s">
        <v>16</v>
      </c>
      <c r="C96" s="7" t="s">
        <v>1928</v>
      </c>
      <c r="D96" s="64" t="s">
        <v>161</v>
      </c>
      <c r="E96" s="64" t="s">
        <v>160</v>
      </c>
      <c r="F96" s="64" t="s">
        <v>160</v>
      </c>
      <c r="G96" s="64" t="s">
        <v>160</v>
      </c>
      <c r="H96" s="64" t="s">
        <v>161</v>
      </c>
      <c r="I96" s="66" t="s">
        <v>1564</v>
      </c>
    </row>
    <row r="97" spans="1:13" ht="19.5" customHeight="1" x14ac:dyDescent="0.35">
      <c r="A97" s="92"/>
      <c r="B97" s="61" t="s">
        <v>17</v>
      </c>
      <c r="C97" s="7" t="s">
        <v>1928</v>
      </c>
      <c r="D97" s="64" t="s">
        <v>162</v>
      </c>
      <c r="E97" s="64" t="s">
        <v>160</v>
      </c>
      <c r="F97" s="64" t="s">
        <v>160</v>
      </c>
      <c r="G97" s="64" t="s">
        <v>160</v>
      </c>
      <c r="H97" s="64" t="s">
        <v>162</v>
      </c>
      <c r="I97" s="66" t="s">
        <v>296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1928</v>
      </c>
      <c r="D99" s="64" t="s">
        <v>797</v>
      </c>
      <c r="E99" s="64" t="s">
        <v>163</v>
      </c>
      <c r="F99" s="64" t="s">
        <v>163</v>
      </c>
      <c r="G99" s="64" t="s">
        <v>160</v>
      </c>
      <c r="H99" s="64" t="s">
        <v>343</v>
      </c>
      <c r="I99" s="66" t="s">
        <v>1225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1928</v>
      </c>
      <c r="D101" s="64" t="s">
        <v>204</v>
      </c>
      <c r="E101" s="64" t="s">
        <v>160</v>
      </c>
      <c r="F101" s="64" t="s">
        <v>160</v>
      </c>
      <c r="G101" s="64" t="s">
        <v>160</v>
      </c>
      <c r="H101" s="64" t="s">
        <v>204</v>
      </c>
      <c r="I101" s="66" t="s">
        <v>299</v>
      </c>
    </row>
    <row r="102" spans="1:13" ht="19.5" customHeight="1" x14ac:dyDescent="0.35">
      <c r="A102" s="92"/>
      <c r="B102" s="61" t="s">
        <v>12</v>
      </c>
      <c r="C102" s="7" t="s">
        <v>1928</v>
      </c>
      <c r="D102" s="64" t="s">
        <v>312</v>
      </c>
      <c r="E102" s="64" t="s">
        <v>178</v>
      </c>
      <c r="F102" s="64" t="s">
        <v>204</v>
      </c>
      <c r="G102" s="64" t="s">
        <v>160</v>
      </c>
      <c r="H102" s="64" t="s">
        <v>338</v>
      </c>
      <c r="I102" s="66" t="s">
        <v>1096</v>
      </c>
    </row>
    <row r="103" spans="1:13" ht="19.5" customHeight="1" x14ac:dyDescent="0.35">
      <c r="A103" s="92"/>
      <c r="B103" s="61" t="s">
        <v>13</v>
      </c>
      <c r="C103" s="7" t="s">
        <v>1928</v>
      </c>
      <c r="D103" s="64" t="s">
        <v>482</v>
      </c>
      <c r="E103" s="64" t="s">
        <v>380</v>
      </c>
      <c r="F103" s="64" t="s">
        <v>179</v>
      </c>
      <c r="G103" s="64" t="s">
        <v>160</v>
      </c>
      <c r="H103" s="64" t="s">
        <v>744</v>
      </c>
      <c r="I103" s="66" t="s">
        <v>666</v>
      </c>
    </row>
    <row r="104" spans="1:13" ht="19.5" customHeight="1" x14ac:dyDescent="0.35">
      <c r="A104" s="92"/>
      <c r="B104" s="61" t="s">
        <v>14</v>
      </c>
      <c r="C104" s="7" t="s">
        <v>1928</v>
      </c>
      <c r="D104" s="64" t="s">
        <v>747</v>
      </c>
      <c r="E104" s="64" t="s">
        <v>180</v>
      </c>
      <c r="F104" s="64" t="s">
        <v>180</v>
      </c>
      <c r="G104" s="64" t="s">
        <v>160</v>
      </c>
      <c r="H104" s="64" t="s">
        <v>595</v>
      </c>
      <c r="I104" s="66" t="s">
        <v>956</v>
      </c>
    </row>
    <row r="105" spans="1:13" ht="19.5" customHeight="1" x14ac:dyDescent="0.35">
      <c r="A105" s="92"/>
      <c r="B105" s="61" t="s">
        <v>15</v>
      </c>
      <c r="C105" s="7" t="s">
        <v>1928</v>
      </c>
      <c r="D105" s="64" t="s">
        <v>283</v>
      </c>
      <c r="E105" s="64" t="s">
        <v>179</v>
      </c>
      <c r="F105" s="64" t="s">
        <v>178</v>
      </c>
      <c r="G105" s="64" t="s">
        <v>160</v>
      </c>
      <c r="H105" s="64" t="s">
        <v>370</v>
      </c>
      <c r="I105" s="66" t="s">
        <v>1047</v>
      </c>
    </row>
    <row r="106" spans="1:13" ht="19.5" customHeight="1" x14ac:dyDescent="0.35">
      <c r="A106" s="92"/>
      <c r="B106" s="61" t="s">
        <v>16</v>
      </c>
      <c r="C106" s="7" t="s">
        <v>1928</v>
      </c>
      <c r="D106" s="64" t="s">
        <v>235</v>
      </c>
      <c r="E106" s="64" t="s">
        <v>160</v>
      </c>
      <c r="F106" s="64" t="s">
        <v>160</v>
      </c>
      <c r="G106" s="64" t="s">
        <v>160</v>
      </c>
      <c r="H106" s="64" t="s">
        <v>235</v>
      </c>
      <c r="I106" s="66" t="s">
        <v>665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1928</v>
      </c>
      <c r="D107" s="64" t="s">
        <v>179</v>
      </c>
      <c r="E107" s="64" t="s">
        <v>160</v>
      </c>
      <c r="F107" s="64" t="s">
        <v>160</v>
      </c>
      <c r="G107" s="64" t="s">
        <v>160</v>
      </c>
      <c r="H107" s="64" t="s">
        <v>179</v>
      </c>
      <c r="I107" s="66" t="s">
        <v>1133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1928</v>
      </c>
      <c r="D109" s="64" t="s">
        <v>1565</v>
      </c>
      <c r="E109" s="64" t="s">
        <v>518</v>
      </c>
      <c r="F109" s="64" t="s">
        <v>380</v>
      </c>
      <c r="G109" s="64" t="s">
        <v>160</v>
      </c>
      <c r="H109" s="64" t="s">
        <v>761</v>
      </c>
      <c r="I109" s="66" t="s">
        <v>296</v>
      </c>
    </row>
    <row r="110" spans="1:13" ht="19.5" customHeight="1" x14ac:dyDescent="0.35">
      <c r="A110" s="8" t="s">
        <v>21</v>
      </c>
      <c r="B110" s="63"/>
      <c r="C110" s="8" t="s">
        <v>1928</v>
      </c>
      <c r="D110" s="65">
        <v>607</v>
      </c>
      <c r="E110" s="65">
        <v>35</v>
      </c>
      <c r="F110" s="65">
        <v>23</v>
      </c>
      <c r="G110" s="65">
        <v>0</v>
      </c>
      <c r="H110" s="65">
        <v>665</v>
      </c>
      <c r="I110" s="67">
        <v>69.900000000000006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1929</v>
      </c>
      <c r="D118" s="64" t="s">
        <v>162</v>
      </c>
      <c r="E118" s="64" t="s">
        <v>160</v>
      </c>
      <c r="F118" s="64" t="s">
        <v>160</v>
      </c>
      <c r="G118" s="64" t="s">
        <v>160</v>
      </c>
      <c r="H118" s="64" t="s">
        <v>162</v>
      </c>
      <c r="I118" s="66" t="s">
        <v>277</v>
      </c>
      <c r="M118" s="2"/>
    </row>
    <row r="119" spans="1:13" ht="19.5" customHeight="1" x14ac:dyDescent="0.35">
      <c r="A119" s="92"/>
      <c r="B119" s="61" t="s">
        <v>11</v>
      </c>
      <c r="C119" s="7" t="s">
        <v>1929</v>
      </c>
      <c r="D119" s="64" t="s">
        <v>178</v>
      </c>
      <c r="E119" s="64" t="s">
        <v>162</v>
      </c>
      <c r="F119" s="64" t="s">
        <v>160</v>
      </c>
      <c r="G119" s="64" t="s">
        <v>160</v>
      </c>
      <c r="H119" s="64" t="s">
        <v>222</v>
      </c>
      <c r="I119" s="66" t="s">
        <v>908</v>
      </c>
      <c r="M119" s="3"/>
    </row>
    <row r="120" spans="1:13" ht="19.5" customHeight="1" x14ac:dyDescent="0.35">
      <c r="A120" s="92"/>
      <c r="B120" s="61" t="s">
        <v>12</v>
      </c>
      <c r="C120" s="7" t="s">
        <v>1929</v>
      </c>
      <c r="D120" s="64" t="s">
        <v>229</v>
      </c>
      <c r="E120" s="64" t="s">
        <v>380</v>
      </c>
      <c r="F120" s="64" t="s">
        <v>162</v>
      </c>
      <c r="G120" s="64" t="s">
        <v>160</v>
      </c>
      <c r="H120" s="64" t="s">
        <v>421</v>
      </c>
      <c r="I120" s="66" t="s">
        <v>536</v>
      </c>
    </row>
    <row r="121" spans="1:13" ht="19.5" customHeight="1" x14ac:dyDescent="0.35">
      <c r="A121" s="92"/>
      <c r="B121" s="61" t="s">
        <v>13</v>
      </c>
      <c r="C121" s="7" t="s">
        <v>1929</v>
      </c>
      <c r="D121" s="64" t="s">
        <v>317</v>
      </c>
      <c r="E121" s="64" t="s">
        <v>331</v>
      </c>
      <c r="F121" s="64" t="s">
        <v>178</v>
      </c>
      <c r="G121" s="64" t="s">
        <v>160</v>
      </c>
      <c r="H121" s="64" t="s">
        <v>771</v>
      </c>
      <c r="I121" s="66" t="s">
        <v>510</v>
      </c>
    </row>
    <row r="122" spans="1:13" ht="19.5" customHeight="1" x14ac:dyDescent="0.35">
      <c r="A122" s="92"/>
      <c r="B122" s="61" t="s">
        <v>14</v>
      </c>
      <c r="C122" s="7" t="s">
        <v>1929</v>
      </c>
      <c r="D122" s="64" t="s">
        <v>406</v>
      </c>
      <c r="E122" s="64" t="s">
        <v>161</v>
      </c>
      <c r="F122" s="64" t="s">
        <v>160</v>
      </c>
      <c r="G122" s="64" t="s">
        <v>160</v>
      </c>
      <c r="H122" s="64" t="s">
        <v>519</v>
      </c>
      <c r="I122" s="66" t="s">
        <v>582</v>
      </c>
    </row>
    <row r="123" spans="1:13" ht="19.5" customHeight="1" x14ac:dyDescent="0.35">
      <c r="A123" s="92"/>
      <c r="B123" s="61" t="s">
        <v>15</v>
      </c>
      <c r="C123" s="7" t="s">
        <v>1929</v>
      </c>
      <c r="D123" s="64" t="s">
        <v>318</v>
      </c>
      <c r="E123" s="64" t="s">
        <v>204</v>
      </c>
      <c r="F123" s="64" t="s">
        <v>160</v>
      </c>
      <c r="G123" s="64" t="s">
        <v>160</v>
      </c>
      <c r="H123" s="64" t="s">
        <v>195</v>
      </c>
      <c r="I123" s="66" t="s">
        <v>1132</v>
      </c>
    </row>
    <row r="124" spans="1:13" ht="19.5" customHeight="1" x14ac:dyDescent="0.35">
      <c r="A124" s="92"/>
      <c r="B124" s="61" t="s">
        <v>16</v>
      </c>
      <c r="C124" s="7" t="s">
        <v>1929</v>
      </c>
      <c r="D124" s="64" t="s">
        <v>204</v>
      </c>
      <c r="E124" s="64" t="s">
        <v>204</v>
      </c>
      <c r="F124" s="64" t="s">
        <v>162</v>
      </c>
      <c r="G124" s="64" t="s">
        <v>160</v>
      </c>
      <c r="H124" s="64" t="s">
        <v>161</v>
      </c>
      <c r="I124" s="66" t="s">
        <v>1566</v>
      </c>
    </row>
    <row r="125" spans="1:13" ht="19.5" customHeight="1" x14ac:dyDescent="0.35">
      <c r="A125" s="92"/>
      <c r="B125" s="61" t="s">
        <v>17</v>
      </c>
      <c r="C125" s="7" t="s">
        <v>1929</v>
      </c>
      <c r="D125" s="64" t="s">
        <v>162</v>
      </c>
      <c r="E125" s="64" t="s">
        <v>160</v>
      </c>
      <c r="F125" s="64" t="s">
        <v>160</v>
      </c>
      <c r="G125" s="64" t="s">
        <v>160</v>
      </c>
      <c r="H125" s="64" t="s">
        <v>162</v>
      </c>
      <c r="I125" s="66" t="s">
        <v>799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1929</v>
      </c>
      <c r="D127" s="64" t="s">
        <v>886</v>
      </c>
      <c r="E127" s="64" t="s">
        <v>272</v>
      </c>
      <c r="F127" s="64" t="s">
        <v>180</v>
      </c>
      <c r="G127" s="64" t="s">
        <v>160</v>
      </c>
      <c r="H127" s="64" t="s">
        <v>343</v>
      </c>
      <c r="I127" s="66" t="s">
        <v>974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1929</v>
      </c>
      <c r="D129" s="64" t="s">
        <v>204</v>
      </c>
      <c r="E129" s="64" t="s">
        <v>160</v>
      </c>
      <c r="F129" s="64" t="s">
        <v>160</v>
      </c>
      <c r="G129" s="64" t="s">
        <v>160</v>
      </c>
      <c r="H129" s="64" t="s">
        <v>204</v>
      </c>
      <c r="I129" s="66" t="s">
        <v>411</v>
      </c>
    </row>
    <row r="130" spans="1:13" ht="19.5" customHeight="1" x14ac:dyDescent="0.35">
      <c r="A130" s="92"/>
      <c r="B130" s="61" t="s">
        <v>12</v>
      </c>
      <c r="C130" s="7" t="s">
        <v>1929</v>
      </c>
      <c r="D130" s="64" t="s">
        <v>811</v>
      </c>
      <c r="E130" s="64" t="s">
        <v>285</v>
      </c>
      <c r="F130" s="64" t="s">
        <v>179</v>
      </c>
      <c r="G130" s="64" t="s">
        <v>160</v>
      </c>
      <c r="H130" s="64" t="s">
        <v>338</v>
      </c>
      <c r="I130" s="66" t="s">
        <v>319</v>
      </c>
    </row>
    <row r="131" spans="1:13" ht="19.5" customHeight="1" x14ac:dyDescent="0.35">
      <c r="A131" s="92"/>
      <c r="B131" s="61" t="s">
        <v>13</v>
      </c>
      <c r="C131" s="7" t="s">
        <v>1929</v>
      </c>
      <c r="D131" s="64" t="s">
        <v>1032</v>
      </c>
      <c r="E131" s="64" t="s">
        <v>259</v>
      </c>
      <c r="F131" s="64" t="s">
        <v>160</v>
      </c>
      <c r="G131" s="64" t="s">
        <v>160</v>
      </c>
      <c r="H131" s="64" t="s">
        <v>744</v>
      </c>
      <c r="I131" s="66" t="s">
        <v>1051</v>
      </c>
    </row>
    <row r="132" spans="1:13" ht="19.5" customHeight="1" x14ac:dyDescent="0.35">
      <c r="A132" s="92"/>
      <c r="B132" s="61" t="s">
        <v>14</v>
      </c>
      <c r="C132" s="7" t="s">
        <v>1929</v>
      </c>
      <c r="D132" s="64" t="s">
        <v>269</v>
      </c>
      <c r="E132" s="64" t="s">
        <v>233</v>
      </c>
      <c r="F132" s="64" t="s">
        <v>178</v>
      </c>
      <c r="G132" s="64" t="s">
        <v>160</v>
      </c>
      <c r="H132" s="64" t="s">
        <v>595</v>
      </c>
      <c r="I132" s="66" t="s">
        <v>1386</v>
      </c>
    </row>
    <row r="133" spans="1:13" ht="19.5" customHeight="1" x14ac:dyDescent="0.35">
      <c r="A133" s="92"/>
      <c r="B133" s="61" t="s">
        <v>15</v>
      </c>
      <c r="C133" s="7" t="s">
        <v>1929</v>
      </c>
      <c r="D133" s="64" t="s">
        <v>273</v>
      </c>
      <c r="E133" s="64" t="s">
        <v>318</v>
      </c>
      <c r="F133" s="64" t="s">
        <v>162</v>
      </c>
      <c r="G133" s="64" t="s">
        <v>160</v>
      </c>
      <c r="H133" s="64" t="s">
        <v>370</v>
      </c>
      <c r="I133" s="66" t="s">
        <v>1132</v>
      </c>
    </row>
    <row r="134" spans="1:13" ht="19.5" customHeight="1" x14ac:dyDescent="0.35">
      <c r="A134" s="92"/>
      <c r="B134" s="61" t="s">
        <v>16</v>
      </c>
      <c r="C134" s="7" t="s">
        <v>1929</v>
      </c>
      <c r="D134" s="64" t="s">
        <v>275</v>
      </c>
      <c r="E134" s="64" t="s">
        <v>162</v>
      </c>
      <c r="F134" s="64" t="s">
        <v>162</v>
      </c>
      <c r="G134" s="64" t="s">
        <v>160</v>
      </c>
      <c r="H134" s="64" t="s">
        <v>235</v>
      </c>
      <c r="I134" s="66" t="s">
        <v>1092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1929</v>
      </c>
      <c r="D135" s="64" t="s">
        <v>179</v>
      </c>
      <c r="E135" s="64" t="s">
        <v>160</v>
      </c>
      <c r="F135" s="64" t="s">
        <v>160</v>
      </c>
      <c r="G135" s="64" t="s">
        <v>160</v>
      </c>
      <c r="H135" s="64" t="s">
        <v>179</v>
      </c>
      <c r="I135" s="66" t="s">
        <v>937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1929</v>
      </c>
      <c r="D137" s="64" t="s">
        <v>572</v>
      </c>
      <c r="E137" s="64" t="s">
        <v>216</v>
      </c>
      <c r="F137" s="64" t="s">
        <v>163</v>
      </c>
      <c r="G137" s="64" t="s">
        <v>160</v>
      </c>
      <c r="H137" s="64" t="s">
        <v>761</v>
      </c>
      <c r="I137" s="66" t="s">
        <v>650</v>
      </c>
    </row>
    <row r="138" spans="1:13" ht="19.5" customHeight="1" x14ac:dyDescent="0.35">
      <c r="A138" s="8" t="s">
        <v>21</v>
      </c>
      <c r="B138" s="63"/>
      <c r="C138" s="17" t="s">
        <v>1929</v>
      </c>
      <c r="D138" s="65">
        <v>534</v>
      </c>
      <c r="E138" s="65">
        <v>117</v>
      </c>
      <c r="F138" s="65">
        <v>14</v>
      </c>
      <c r="G138" s="65">
        <v>0</v>
      </c>
      <c r="H138" s="65">
        <v>665</v>
      </c>
      <c r="I138" s="67">
        <v>114.5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1930</v>
      </c>
      <c r="D146" s="64" t="s">
        <v>162</v>
      </c>
      <c r="E146" s="64" t="s">
        <v>160</v>
      </c>
      <c r="F146" s="64" t="s">
        <v>160</v>
      </c>
      <c r="G146" s="64" t="s">
        <v>160</v>
      </c>
      <c r="H146" s="64" t="s">
        <v>162</v>
      </c>
      <c r="I146" s="66" t="s">
        <v>1567</v>
      </c>
      <c r="M146" s="2"/>
    </row>
    <row r="147" spans="1:13" ht="19.5" customHeight="1" x14ac:dyDescent="0.35">
      <c r="A147" s="92"/>
      <c r="B147" s="61" t="s">
        <v>11</v>
      </c>
      <c r="C147" s="7" t="s">
        <v>1930</v>
      </c>
      <c r="D147" s="64" t="s">
        <v>179</v>
      </c>
      <c r="E147" s="64" t="s">
        <v>162</v>
      </c>
      <c r="F147" s="64" t="s">
        <v>179</v>
      </c>
      <c r="G147" s="64" t="s">
        <v>160</v>
      </c>
      <c r="H147" s="64" t="s">
        <v>222</v>
      </c>
      <c r="I147" s="66" t="s">
        <v>1568</v>
      </c>
      <c r="M147" s="3"/>
    </row>
    <row r="148" spans="1:13" ht="19.5" customHeight="1" x14ac:dyDescent="0.35">
      <c r="A148" s="92"/>
      <c r="B148" s="61" t="s">
        <v>12</v>
      </c>
      <c r="C148" s="7" t="s">
        <v>1930</v>
      </c>
      <c r="D148" s="64" t="s">
        <v>317</v>
      </c>
      <c r="E148" s="64" t="s">
        <v>178</v>
      </c>
      <c r="F148" s="64" t="s">
        <v>179</v>
      </c>
      <c r="G148" s="64" t="s">
        <v>160</v>
      </c>
      <c r="H148" s="64" t="s">
        <v>421</v>
      </c>
      <c r="I148" s="66" t="s">
        <v>1102</v>
      </c>
    </row>
    <row r="149" spans="1:13" ht="19.5" customHeight="1" x14ac:dyDescent="0.35">
      <c r="A149" s="92"/>
      <c r="B149" s="61" t="s">
        <v>13</v>
      </c>
      <c r="C149" s="7" t="s">
        <v>1930</v>
      </c>
      <c r="D149" s="64" t="s">
        <v>772</v>
      </c>
      <c r="E149" s="64" t="s">
        <v>318</v>
      </c>
      <c r="F149" s="64" t="s">
        <v>163</v>
      </c>
      <c r="G149" s="64" t="s">
        <v>160</v>
      </c>
      <c r="H149" s="64" t="s">
        <v>771</v>
      </c>
      <c r="I149" s="66" t="s">
        <v>1257</v>
      </c>
    </row>
    <row r="150" spans="1:13" ht="19.5" customHeight="1" x14ac:dyDescent="0.35">
      <c r="A150" s="92"/>
      <c r="B150" s="61" t="s">
        <v>14</v>
      </c>
      <c r="C150" s="7" t="s">
        <v>1930</v>
      </c>
      <c r="D150" s="64" t="s">
        <v>221</v>
      </c>
      <c r="E150" s="64" t="s">
        <v>161</v>
      </c>
      <c r="F150" s="64" t="s">
        <v>220</v>
      </c>
      <c r="G150" s="64" t="s">
        <v>160</v>
      </c>
      <c r="H150" s="64" t="s">
        <v>519</v>
      </c>
      <c r="I150" s="66" t="s">
        <v>1569</v>
      </c>
    </row>
    <row r="151" spans="1:13" ht="19.5" customHeight="1" x14ac:dyDescent="0.35">
      <c r="A151" s="92"/>
      <c r="B151" s="61" t="s">
        <v>15</v>
      </c>
      <c r="C151" s="7" t="s">
        <v>1930</v>
      </c>
      <c r="D151" s="64" t="s">
        <v>163</v>
      </c>
      <c r="E151" s="64" t="s">
        <v>222</v>
      </c>
      <c r="F151" s="64" t="s">
        <v>162</v>
      </c>
      <c r="G151" s="64" t="s">
        <v>160</v>
      </c>
      <c r="H151" s="64" t="s">
        <v>195</v>
      </c>
      <c r="I151" s="66" t="s">
        <v>1111</v>
      </c>
    </row>
    <row r="152" spans="1:13" ht="19.5" customHeight="1" x14ac:dyDescent="0.35">
      <c r="A152" s="92"/>
      <c r="B152" s="61" t="s">
        <v>16</v>
      </c>
      <c r="C152" s="7" t="s">
        <v>1930</v>
      </c>
      <c r="D152" s="64" t="s">
        <v>204</v>
      </c>
      <c r="E152" s="64" t="s">
        <v>204</v>
      </c>
      <c r="F152" s="64" t="s">
        <v>162</v>
      </c>
      <c r="G152" s="64" t="s">
        <v>160</v>
      </c>
      <c r="H152" s="64" t="s">
        <v>161</v>
      </c>
      <c r="I152" s="66" t="s">
        <v>1570</v>
      </c>
    </row>
    <row r="153" spans="1:13" ht="19.5" customHeight="1" x14ac:dyDescent="0.35">
      <c r="A153" s="92"/>
      <c r="B153" s="61" t="s">
        <v>17</v>
      </c>
      <c r="C153" s="7" t="s">
        <v>1930</v>
      </c>
      <c r="D153" s="64" t="s">
        <v>162</v>
      </c>
      <c r="E153" s="64" t="s">
        <v>160</v>
      </c>
      <c r="F153" s="64" t="s">
        <v>160</v>
      </c>
      <c r="G153" s="64" t="s">
        <v>160</v>
      </c>
      <c r="H153" s="64" t="s">
        <v>162</v>
      </c>
      <c r="I153" s="66" t="s">
        <v>1210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1930</v>
      </c>
      <c r="D155" s="64" t="s">
        <v>525</v>
      </c>
      <c r="E155" s="64" t="s">
        <v>475</v>
      </c>
      <c r="F155" s="64" t="s">
        <v>259</v>
      </c>
      <c r="G155" s="64" t="s">
        <v>160</v>
      </c>
      <c r="H155" s="64" t="s">
        <v>343</v>
      </c>
      <c r="I155" s="66" t="s">
        <v>335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1930</v>
      </c>
      <c r="D157" s="64" t="s">
        <v>204</v>
      </c>
      <c r="E157" s="64" t="s">
        <v>160</v>
      </c>
      <c r="F157" s="64" t="s">
        <v>160</v>
      </c>
      <c r="G157" s="64" t="s">
        <v>160</v>
      </c>
      <c r="H157" s="64" t="s">
        <v>204</v>
      </c>
      <c r="I157" s="66" t="s">
        <v>491</v>
      </c>
    </row>
    <row r="158" spans="1:13" ht="19.5" customHeight="1" x14ac:dyDescent="0.35">
      <c r="A158" s="92"/>
      <c r="B158" s="61" t="s">
        <v>12</v>
      </c>
      <c r="C158" s="7" t="s">
        <v>1930</v>
      </c>
      <c r="D158" s="64" t="s">
        <v>1032</v>
      </c>
      <c r="E158" s="64" t="s">
        <v>222</v>
      </c>
      <c r="F158" s="64" t="s">
        <v>178</v>
      </c>
      <c r="G158" s="64" t="s">
        <v>160</v>
      </c>
      <c r="H158" s="64" t="s">
        <v>338</v>
      </c>
      <c r="I158" s="66" t="s">
        <v>1207</v>
      </c>
    </row>
    <row r="159" spans="1:13" ht="19.5" customHeight="1" x14ac:dyDescent="0.35">
      <c r="A159" s="92"/>
      <c r="B159" s="61" t="s">
        <v>13</v>
      </c>
      <c r="C159" s="7" t="s">
        <v>1930</v>
      </c>
      <c r="D159" s="64" t="s">
        <v>767</v>
      </c>
      <c r="E159" s="64" t="s">
        <v>220</v>
      </c>
      <c r="F159" s="64" t="s">
        <v>275</v>
      </c>
      <c r="G159" s="64" t="s">
        <v>160</v>
      </c>
      <c r="H159" s="64" t="s">
        <v>744</v>
      </c>
      <c r="I159" s="66" t="s">
        <v>897</v>
      </c>
    </row>
    <row r="160" spans="1:13" ht="19.5" customHeight="1" x14ac:dyDescent="0.35">
      <c r="A160" s="92"/>
      <c r="B160" s="61" t="s">
        <v>14</v>
      </c>
      <c r="C160" s="7" t="s">
        <v>1930</v>
      </c>
      <c r="D160" s="64" t="s">
        <v>599</v>
      </c>
      <c r="E160" s="64" t="s">
        <v>162</v>
      </c>
      <c r="F160" s="64" t="s">
        <v>275</v>
      </c>
      <c r="G160" s="64" t="s">
        <v>160</v>
      </c>
      <c r="H160" s="64" t="s">
        <v>595</v>
      </c>
      <c r="I160" s="66" t="s">
        <v>534</v>
      </c>
    </row>
    <row r="161" spans="1:13" ht="19.5" customHeight="1" x14ac:dyDescent="0.35">
      <c r="A161" s="92"/>
      <c r="B161" s="61" t="s">
        <v>15</v>
      </c>
      <c r="C161" s="7" t="s">
        <v>1930</v>
      </c>
      <c r="D161" s="64" t="s">
        <v>360</v>
      </c>
      <c r="E161" s="64" t="s">
        <v>180</v>
      </c>
      <c r="F161" s="64" t="s">
        <v>204</v>
      </c>
      <c r="G161" s="64" t="s">
        <v>160</v>
      </c>
      <c r="H161" s="64" t="s">
        <v>370</v>
      </c>
      <c r="I161" s="66" t="s">
        <v>1185</v>
      </c>
    </row>
    <row r="162" spans="1:13" ht="19.5" customHeight="1" x14ac:dyDescent="0.35">
      <c r="A162" s="92"/>
      <c r="B162" s="61" t="s">
        <v>16</v>
      </c>
      <c r="C162" s="7" t="s">
        <v>1930</v>
      </c>
      <c r="D162" s="64" t="s">
        <v>275</v>
      </c>
      <c r="E162" s="64" t="s">
        <v>162</v>
      </c>
      <c r="F162" s="64" t="s">
        <v>162</v>
      </c>
      <c r="G162" s="64" t="s">
        <v>160</v>
      </c>
      <c r="H162" s="64" t="s">
        <v>235</v>
      </c>
      <c r="I162" s="66" t="s">
        <v>1256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1930</v>
      </c>
      <c r="D163" s="64" t="s">
        <v>179</v>
      </c>
      <c r="E163" s="64" t="s">
        <v>160</v>
      </c>
      <c r="F163" s="64" t="s">
        <v>160</v>
      </c>
      <c r="G163" s="64" t="s">
        <v>160</v>
      </c>
      <c r="H163" s="64" t="s">
        <v>179</v>
      </c>
      <c r="I163" s="66" t="s">
        <v>909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1930</v>
      </c>
      <c r="D165" s="64" t="s">
        <v>863</v>
      </c>
      <c r="E165" s="64" t="s">
        <v>210</v>
      </c>
      <c r="F165" s="64" t="s">
        <v>182</v>
      </c>
      <c r="G165" s="64" t="s">
        <v>160</v>
      </c>
      <c r="H165" s="64" t="s">
        <v>761</v>
      </c>
      <c r="I165" s="66" t="s">
        <v>1055</v>
      </c>
    </row>
    <row r="166" spans="1:13" ht="19.5" customHeight="1" x14ac:dyDescent="0.35">
      <c r="A166" s="8" t="s">
        <v>21</v>
      </c>
      <c r="B166" s="63"/>
      <c r="C166" s="17" t="s">
        <v>1930</v>
      </c>
      <c r="D166" s="65">
        <v>561</v>
      </c>
      <c r="E166" s="65">
        <v>53</v>
      </c>
      <c r="F166" s="65">
        <v>51</v>
      </c>
      <c r="G166" s="65">
        <v>0</v>
      </c>
      <c r="H166" s="65">
        <v>665</v>
      </c>
      <c r="I166" s="67">
        <v>53.1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1931</v>
      </c>
      <c r="D174" s="64" t="s">
        <v>160</v>
      </c>
      <c r="E174" s="64" t="s">
        <v>162</v>
      </c>
      <c r="F174" s="64" t="s">
        <v>160</v>
      </c>
      <c r="G174" s="64" t="s">
        <v>160</v>
      </c>
      <c r="H174" s="64" t="s">
        <v>162</v>
      </c>
      <c r="I174" s="66" t="s">
        <v>1518</v>
      </c>
      <c r="M174" s="2"/>
    </row>
    <row r="175" spans="1:13" ht="19.5" customHeight="1" x14ac:dyDescent="0.35">
      <c r="A175" s="92"/>
      <c r="B175" s="61" t="s">
        <v>11</v>
      </c>
      <c r="C175" s="7" t="s">
        <v>1931</v>
      </c>
      <c r="D175" s="64" t="s">
        <v>178</v>
      </c>
      <c r="E175" s="64" t="s">
        <v>160</v>
      </c>
      <c r="F175" s="64" t="s">
        <v>162</v>
      </c>
      <c r="G175" s="64" t="s">
        <v>160</v>
      </c>
      <c r="H175" s="64" t="s">
        <v>222</v>
      </c>
      <c r="I175" s="66" t="s">
        <v>1080</v>
      </c>
      <c r="M175" s="3"/>
    </row>
    <row r="176" spans="1:13" ht="19.5" customHeight="1" x14ac:dyDescent="0.35">
      <c r="A176" s="92"/>
      <c r="B176" s="61" t="s">
        <v>12</v>
      </c>
      <c r="C176" s="7" t="s">
        <v>1931</v>
      </c>
      <c r="D176" s="64" t="s">
        <v>597</v>
      </c>
      <c r="E176" s="64" t="s">
        <v>410</v>
      </c>
      <c r="F176" s="64" t="s">
        <v>235</v>
      </c>
      <c r="G176" s="64" t="s">
        <v>160</v>
      </c>
      <c r="H176" s="64" t="s">
        <v>421</v>
      </c>
      <c r="I176" s="66" t="s">
        <v>543</v>
      </c>
    </row>
    <row r="177" spans="1:13" ht="19.5" customHeight="1" x14ac:dyDescent="0.35">
      <c r="A177" s="92"/>
      <c r="B177" s="61" t="s">
        <v>13</v>
      </c>
      <c r="C177" s="7" t="s">
        <v>1931</v>
      </c>
      <c r="D177" s="64" t="s">
        <v>282</v>
      </c>
      <c r="E177" s="64" t="s">
        <v>287</v>
      </c>
      <c r="F177" s="64" t="s">
        <v>331</v>
      </c>
      <c r="G177" s="64" t="s">
        <v>160</v>
      </c>
      <c r="H177" s="64" t="s">
        <v>771</v>
      </c>
      <c r="I177" s="66" t="s">
        <v>825</v>
      </c>
    </row>
    <row r="178" spans="1:13" ht="19.5" customHeight="1" x14ac:dyDescent="0.35">
      <c r="A178" s="92"/>
      <c r="B178" s="61" t="s">
        <v>14</v>
      </c>
      <c r="C178" s="7" t="s">
        <v>1931</v>
      </c>
      <c r="D178" s="64" t="s">
        <v>448</v>
      </c>
      <c r="E178" s="64" t="s">
        <v>222</v>
      </c>
      <c r="F178" s="64" t="s">
        <v>222</v>
      </c>
      <c r="G178" s="64" t="s">
        <v>160</v>
      </c>
      <c r="H178" s="64" t="s">
        <v>519</v>
      </c>
      <c r="I178" s="66" t="s">
        <v>582</v>
      </c>
    </row>
    <row r="179" spans="1:13" ht="19.5" customHeight="1" x14ac:dyDescent="0.35">
      <c r="A179" s="92"/>
      <c r="B179" s="61" t="s">
        <v>15</v>
      </c>
      <c r="C179" s="7" t="s">
        <v>1931</v>
      </c>
      <c r="D179" s="64" t="s">
        <v>235</v>
      </c>
      <c r="E179" s="64" t="s">
        <v>162</v>
      </c>
      <c r="F179" s="64" t="s">
        <v>162</v>
      </c>
      <c r="G179" s="64" t="s">
        <v>160</v>
      </c>
      <c r="H179" s="64" t="s">
        <v>195</v>
      </c>
      <c r="I179" s="66" t="s">
        <v>1281</v>
      </c>
    </row>
    <row r="180" spans="1:13" ht="19.5" customHeight="1" x14ac:dyDescent="0.35">
      <c r="A180" s="92"/>
      <c r="B180" s="61" t="s">
        <v>16</v>
      </c>
      <c r="C180" s="7" t="s">
        <v>1931</v>
      </c>
      <c r="D180" s="64" t="s">
        <v>222</v>
      </c>
      <c r="E180" s="64" t="s">
        <v>162</v>
      </c>
      <c r="F180" s="64" t="s">
        <v>162</v>
      </c>
      <c r="G180" s="64" t="s">
        <v>160</v>
      </c>
      <c r="H180" s="64" t="s">
        <v>161</v>
      </c>
      <c r="I180" s="66" t="s">
        <v>962</v>
      </c>
    </row>
    <row r="181" spans="1:13" ht="19.5" customHeight="1" x14ac:dyDescent="0.35">
      <c r="A181" s="92"/>
      <c r="B181" s="61" t="s">
        <v>17</v>
      </c>
      <c r="C181" s="7" t="s">
        <v>1931</v>
      </c>
      <c r="D181" s="64" t="s">
        <v>162</v>
      </c>
      <c r="E181" s="64" t="s">
        <v>160</v>
      </c>
      <c r="F181" s="64" t="s">
        <v>160</v>
      </c>
      <c r="G181" s="64" t="s">
        <v>160</v>
      </c>
      <c r="H181" s="64" t="s">
        <v>162</v>
      </c>
      <c r="I181" s="66" t="s">
        <v>496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1931</v>
      </c>
      <c r="D183" s="64" t="s">
        <v>880</v>
      </c>
      <c r="E183" s="64" t="s">
        <v>217</v>
      </c>
      <c r="F183" s="64" t="s">
        <v>273</v>
      </c>
      <c r="G183" s="64" t="s">
        <v>160</v>
      </c>
      <c r="H183" s="64" t="s">
        <v>343</v>
      </c>
      <c r="I183" s="66" t="s">
        <v>1161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1931</v>
      </c>
      <c r="D185" s="64" t="s">
        <v>179</v>
      </c>
      <c r="E185" s="64" t="s">
        <v>162</v>
      </c>
      <c r="F185" s="64" t="s">
        <v>160</v>
      </c>
      <c r="G185" s="64" t="s">
        <v>160</v>
      </c>
      <c r="H185" s="64" t="s">
        <v>204</v>
      </c>
      <c r="I185" s="66" t="s">
        <v>1016</v>
      </c>
    </row>
    <row r="186" spans="1:13" ht="19.5" customHeight="1" x14ac:dyDescent="0.35">
      <c r="A186" s="92"/>
      <c r="B186" s="61" t="s">
        <v>12</v>
      </c>
      <c r="C186" s="7" t="s">
        <v>1931</v>
      </c>
      <c r="D186" s="64" t="s">
        <v>384</v>
      </c>
      <c r="E186" s="64" t="s">
        <v>191</v>
      </c>
      <c r="F186" s="64" t="s">
        <v>410</v>
      </c>
      <c r="G186" s="64" t="s">
        <v>160</v>
      </c>
      <c r="H186" s="64" t="s">
        <v>338</v>
      </c>
      <c r="I186" s="66" t="s">
        <v>1571</v>
      </c>
    </row>
    <row r="187" spans="1:13" ht="19.5" customHeight="1" x14ac:dyDescent="0.35">
      <c r="A187" s="92"/>
      <c r="B187" s="61" t="s">
        <v>13</v>
      </c>
      <c r="C187" s="7" t="s">
        <v>1931</v>
      </c>
      <c r="D187" s="64" t="s">
        <v>772</v>
      </c>
      <c r="E187" s="64" t="s">
        <v>221</v>
      </c>
      <c r="F187" s="64" t="s">
        <v>186</v>
      </c>
      <c r="G187" s="64" t="s">
        <v>160</v>
      </c>
      <c r="H187" s="64" t="s">
        <v>744</v>
      </c>
      <c r="I187" s="66" t="s">
        <v>1018</v>
      </c>
    </row>
    <row r="188" spans="1:13" ht="19.5" customHeight="1" x14ac:dyDescent="0.35">
      <c r="A188" s="92"/>
      <c r="B188" s="61" t="s">
        <v>14</v>
      </c>
      <c r="C188" s="7" t="s">
        <v>1931</v>
      </c>
      <c r="D188" s="64" t="s">
        <v>193</v>
      </c>
      <c r="E188" s="64" t="s">
        <v>284</v>
      </c>
      <c r="F188" s="64" t="s">
        <v>380</v>
      </c>
      <c r="G188" s="64" t="s">
        <v>160</v>
      </c>
      <c r="H188" s="64" t="s">
        <v>595</v>
      </c>
      <c r="I188" s="66" t="s">
        <v>536</v>
      </c>
    </row>
    <row r="189" spans="1:13" ht="19.5" customHeight="1" x14ac:dyDescent="0.35">
      <c r="A189" s="92"/>
      <c r="B189" s="61" t="s">
        <v>15</v>
      </c>
      <c r="C189" s="7" t="s">
        <v>1931</v>
      </c>
      <c r="D189" s="64" t="s">
        <v>285</v>
      </c>
      <c r="E189" s="64" t="s">
        <v>331</v>
      </c>
      <c r="F189" s="64" t="s">
        <v>163</v>
      </c>
      <c r="G189" s="64" t="s">
        <v>160</v>
      </c>
      <c r="H189" s="64" t="s">
        <v>370</v>
      </c>
      <c r="I189" s="66" t="s">
        <v>544</v>
      </c>
    </row>
    <row r="190" spans="1:13" ht="19.5" customHeight="1" x14ac:dyDescent="0.35">
      <c r="A190" s="92"/>
      <c r="B190" s="61" t="s">
        <v>16</v>
      </c>
      <c r="C190" s="7" t="s">
        <v>1931</v>
      </c>
      <c r="D190" s="64" t="s">
        <v>222</v>
      </c>
      <c r="E190" s="64" t="s">
        <v>204</v>
      </c>
      <c r="F190" s="64" t="s">
        <v>178</v>
      </c>
      <c r="G190" s="64" t="s">
        <v>160</v>
      </c>
      <c r="H190" s="64" t="s">
        <v>235</v>
      </c>
      <c r="I190" s="66" t="s">
        <v>1276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1931</v>
      </c>
      <c r="D191" s="64" t="s">
        <v>179</v>
      </c>
      <c r="E191" s="64" t="s">
        <v>160</v>
      </c>
      <c r="F191" s="64" t="s">
        <v>160</v>
      </c>
      <c r="G191" s="64" t="s">
        <v>160</v>
      </c>
      <c r="H191" s="64" t="s">
        <v>179</v>
      </c>
      <c r="I191" s="66" t="s">
        <v>646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1931</v>
      </c>
      <c r="D193" s="64" t="s">
        <v>987</v>
      </c>
      <c r="E193" s="64" t="s">
        <v>540</v>
      </c>
      <c r="F193" s="64" t="s">
        <v>317</v>
      </c>
      <c r="G193" s="64" t="s">
        <v>160</v>
      </c>
      <c r="H193" s="64" t="s">
        <v>761</v>
      </c>
      <c r="I193" s="66" t="s">
        <v>712</v>
      </c>
    </row>
    <row r="194" spans="1:13" ht="19.5" customHeight="1" x14ac:dyDescent="0.35">
      <c r="A194" s="8" t="s">
        <v>21</v>
      </c>
      <c r="B194" s="63"/>
      <c r="C194" s="17" t="s">
        <v>1931</v>
      </c>
      <c r="D194" s="65">
        <v>387</v>
      </c>
      <c r="E194" s="65">
        <v>172</v>
      </c>
      <c r="F194" s="65">
        <v>106</v>
      </c>
      <c r="G194" s="65">
        <v>0</v>
      </c>
      <c r="H194" s="65">
        <v>665</v>
      </c>
      <c r="I194" s="67">
        <v>114.6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1932</v>
      </c>
      <c r="D202" s="64" t="s">
        <v>162</v>
      </c>
      <c r="E202" s="64" t="s">
        <v>160</v>
      </c>
      <c r="F202" s="64" t="s">
        <v>160</v>
      </c>
      <c r="G202" s="64" t="s">
        <v>160</v>
      </c>
      <c r="H202" s="64" t="s">
        <v>162</v>
      </c>
      <c r="I202" s="66" t="s">
        <v>383</v>
      </c>
      <c r="M202" s="2"/>
    </row>
    <row r="203" spans="1:13" ht="19.5" customHeight="1" x14ac:dyDescent="0.35">
      <c r="A203" s="92"/>
      <c r="B203" s="61" t="s">
        <v>11</v>
      </c>
      <c r="C203" s="7" t="s">
        <v>1932</v>
      </c>
      <c r="D203" s="64" t="s">
        <v>222</v>
      </c>
      <c r="E203" s="64" t="s">
        <v>160</v>
      </c>
      <c r="F203" s="64" t="s">
        <v>160</v>
      </c>
      <c r="G203" s="64" t="s">
        <v>160</v>
      </c>
      <c r="H203" s="64" t="s">
        <v>222</v>
      </c>
      <c r="I203" s="66" t="s">
        <v>842</v>
      </c>
      <c r="M203" s="3"/>
    </row>
    <row r="204" spans="1:13" ht="19.5" customHeight="1" x14ac:dyDescent="0.35">
      <c r="A204" s="92"/>
      <c r="B204" s="61" t="s">
        <v>12</v>
      </c>
      <c r="C204" s="7" t="s">
        <v>1932</v>
      </c>
      <c r="D204" s="64" t="s">
        <v>257</v>
      </c>
      <c r="E204" s="64" t="s">
        <v>235</v>
      </c>
      <c r="F204" s="64" t="s">
        <v>162</v>
      </c>
      <c r="G204" s="64" t="s">
        <v>160</v>
      </c>
      <c r="H204" s="64" t="s">
        <v>421</v>
      </c>
      <c r="I204" s="66" t="s">
        <v>625</v>
      </c>
    </row>
    <row r="205" spans="1:13" ht="19.5" customHeight="1" x14ac:dyDescent="0.35">
      <c r="A205" s="92"/>
      <c r="B205" s="61" t="s">
        <v>13</v>
      </c>
      <c r="C205" s="7" t="s">
        <v>1932</v>
      </c>
      <c r="D205" s="64" t="s">
        <v>421</v>
      </c>
      <c r="E205" s="64" t="s">
        <v>275</v>
      </c>
      <c r="F205" s="64" t="s">
        <v>162</v>
      </c>
      <c r="G205" s="64" t="s">
        <v>160</v>
      </c>
      <c r="H205" s="64" t="s">
        <v>771</v>
      </c>
      <c r="I205" s="66" t="s">
        <v>371</v>
      </c>
    </row>
    <row r="206" spans="1:13" ht="19.5" customHeight="1" x14ac:dyDescent="0.35">
      <c r="A206" s="92"/>
      <c r="B206" s="61" t="s">
        <v>14</v>
      </c>
      <c r="C206" s="7" t="s">
        <v>1932</v>
      </c>
      <c r="D206" s="64" t="s">
        <v>406</v>
      </c>
      <c r="E206" s="64" t="s">
        <v>222</v>
      </c>
      <c r="F206" s="64" t="s">
        <v>179</v>
      </c>
      <c r="G206" s="64" t="s">
        <v>160</v>
      </c>
      <c r="H206" s="64" t="s">
        <v>519</v>
      </c>
      <c r="I206" s="66" t="s">
        <v>1349</v>
      </c>
    </row>
    <row r="207" spans="1:13" ht="19.5" customHeight="1" x14ac:dyDescent="0.35">
      <c r="A207" s="92"/>
      <c r="B207" s="61" t="s">
        <v>15</v>
      </c>
      <c r="C207" s="7" t="s">
        <v>1932</v>
      </c>
      <c r="D207" s="64" t="s">
        <v>331</v>
      </c>
      <c r="E207" s="64" t="s">
        <v>162</v>
      </c>
      <c r="F207" s="64" t="s">
        <v>160</v>
      </c>
      <c r="G207" s="64" t="s">
        <v>160</v>
      </c>
      <c r="H207" s="64" t="s">
        <v>195</v>
      </c>
      <c r="I207" s="66" t="s">
        <v>197</v>
      </c>
    </row>
    <row r="208" spans="1:13" ht="19.5" customHeight="1" x14ac:dyDescent="0.35">
      <c r="A208" s="92"/>
      <c r="B208" s="61" t="s">
        <v>16</v>
      </c>
      <c r="C208" s="7" t="s">
        <v>1932</v>
      </c>
      <c r="D208" s="64" t="s">
        <v>180</v>
      </c>
      <c r="E208" s="64" t="s">
        <v>162</v>
      </c>
      <c r="F208" s="64" t="s">
        <v>160</v>
      </c>
      <c r="G208" s="64" t="s">
        <v>160</v>
      </c>
      <c r="H208" s="64" t="s">
        <v>161</v>
      </c>
      <c r="I208" s="66" t="s">
        <v>197</v>
      </c>
    </row>
    <row r="209" spans="1:13" ht="19.5" customHeight="1" x14ac:dyDescent="0.35">
      <c r="A209" s="92"/>
      <c r="B209" s="61" t="s">
        <v>17</v>
      </c>
      <c r="C209" s="7" t="s">
        <v>1932</v>
      </c>
      <c r="D209" s="64" t="s">
        <v>162</v>
      </c>
      <c r="E209" s="64" t="s">
        <v>160</v>
      </c>
      <c r="F209" s="64" t="s">
        <v>160</v>
      </c>
      <c r="G209" s="64" t="s">
        <v>160</v>
      </c>
      <c r="H209" s="64" t="s">
        <v>162</v>
      </c>
      <c r="I209" s="66" t="s">
        <v>386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1932</v>
      </c>
      <c r="D211" s="64" t="s">
        <v>1250</v>
      </c>
      <c r="E211" s="64" t="s">
        <v>341</v>
      </c>
      <c r="F211" s="64" t="s">
        <v>178</v>
      </c>
      <c r="G211" s="64" t="s">
        <v>160</v>
      </c>
      <c r="H211" s="64" t="s">
        <v>343</v>
      </c>
      <c r="I211" s="66" t="s">
        <v>445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1932</v>
      </c>
      <c r="D213" s="64" t="s">
        <v>162</v>
      </c>
      <c r="E213" s="64" t="s">
        <v>179</v>
      </c>
      <c r="F213" s="64" t="s">
        <v>160</v>
      </c>
      <c r="G213" s="64" t="s">
        <v>160</v>
      </c>
      <c r="H213" s="64" t="s">
        <v>204</v>
      </c>
      <c r="I213" s="66" t="s">
        <v>1209</v>
      </c>
    </row>
    <row r="214" spans="1:13" ht="19.5" customHeight="1" x14ac:dyDescent="0.35">
      <c r="A214" s="92"/>
      <c r="B214" s="61" t="s">
        <v>12</v>
      </c>
      <c r="C214" s="7" t="s">
        <v>1932</v>
      </c>
      <c r="D214" s="64" t="s">
        <v>595</v>
      </c>
      <c r="E214" s="64" t="s">
        <v>220</v>
      </c>
      <c r="F214" s="64" t="s">
        <v>162</v>
      </c>
      <c r="G214" s="64" t="s">
        <v>160</v>
      </c>
      <c r="H214" s="64" t="s">
        <v>338</v>
      </c>
      <c r="I214" s="66" t="s">
        <v>205</v>
      </c>
    </row>
    <row r="215" spans="1:13" ht="19.5" customHeight="1" x14ac:dyDescent="0.35">
      <c r="A215" s="92"/>
      <c r="B215" s="61" t="s">
        <v>13</v>
      </c>
      <c r="C215" s="7" t="s">
        <v>1932</v>
      </c>
      <c r="D215" s="64" t="s">
        <v>212</v>
      </c>
      <c r="E215" s="64" t="s">
        <v>275</v>
      </c>
      <c r="F215" s="64" t="s">
        <v>179</v>
      </c>
      <c r="G215" s="64" t="s">
        <v>160</v>
      </c>
      <c r="H215" s="64" t="s">
        <v>744</v>
      </c>
      <c r="I215" s="66" t="s">
        <v>718</v>
      </c>
    </row>
    <row r="216" spans="1:13" ht="19.5" customHeight="1" x14ac:dyDescent="0.35">
      <c r="A216" s="92"/>
      <c r="B216" s="61" t="s">
        <v>14</v>
      </c>
      <c r="C216" s="7" t="s">
        <v>1932</v>
      </c>
      <c r="D216" s="64" t="s">
        <v>670</v>
      </c>
      <c r="E216" s="64" t="s">
        <v>195</v>
      </c>
      <c r="F216" s="64" t="s">
        <v>160</v>
      </c>
      <c r="G216" s="64" t="s">
        <v>160</v>
      </c>
      <c r="H216" s="64" t="s">
        <v>595</v>
      </c>
      <c r="I216" s="66" t="s">
        <v>910</v>
      </c>
    </row>
    <row r="217" spans="1:13" ht="19.5" customHeight="1" x14ac:dyDescent="0.35">
      <c r="A217" s="92"/>
      <c r="B217" s="61" t="s">
        <v>15</v>
      </c>
      <c r="C217" s="7" t="s">
        <v>1932</v>
      </c>
      <c r="D217" s="64" t="s">
        <v>448</v>
      </c>
      <c r="E217" s="64" t="s">
        <v>178</v>
      </c>
      <c r="F217" s="64" t="s">
        <v>160</v>
      </c>
      <c r="G217" s="64" t="s">
        <v>160</v>
      </c>
      <c r="H217" s="64" t="s">
        <v>370</v>
      </c>
      <c r="I217" s="66" t="s">
        <v>378</v>
      </c>
    </row>
    <row r="218" spans="1:13" ht="19.5" customHeight="1" x14ac:dyDescent="0.35">
      <c r="A218" s="92"/>
      <c r="B218" s="61" t="s">
        <v>16</v>
      </c>
      <c r="C218" s="7" t="s">
        <v>1932</v>
      </c>
      <c r="D218" s="64" t="s">
        <v>235</v>
      </c>
      <c r="E218" s="64" t="s">
        <v>160</v>
      </c>
      <c r="F218" s="64" t="s">
        <v>160</v>
      </c>
      <c r="G218" s="64" t="s">
        <v>160</v>
      </c>
      <c r="H218" s="64" t="s">
        <v>235</v>
      </c>
      <c r="I218" s="66" t="s">
        <v>383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1932</v>
      </c>
      <c r="D219" s="64" t="s">
        <v>162</v>
      </c>
      <c r="E219" s="64" t="s">
        <v>162</v>
      </c>
      <c r="F219" s="64" t="s">
        <v>160</v>
      </c>
      <c r="G219" s="64" t="s">
        <v>160</v>
      </c>
      <c r="H219" s="64" t="s">
        <v>179</v>
      </c>
      <c r="I219" s="66" t="s">
        <v>405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1932</v>
      </c>
      <c r="D221" s="64" t="s">
        <v>1572</v>
      </c>
      <c r="E221" s="64" t="s">
        <v>191</v>
      </c>
      <c r="F221" s="64" t="s">
        <v>204</v>
      </c>
      <c r="G221" s="64" t="s">
        <v>160</v>
      </c>
      <c r="H221" s="64" t="s">
        <v>761</v>
      </c>
      <c r="I221" s="66" t="s">
        <v>224</v>
      </c>
    </row>
    <row r="222" spans="1:13" ht="19.5" customHeight="1" x14ac:dyDescent="0.35">
      <c r="A222" s="8" t="s">
        <v>21</v>
      </c>
      <c r="B222" s="63"/>
      <c r="C222" s="17" t="s">
        <v>1932</v>
      </c>
      <c r="D222" s="65">
        <v>589</v>
      </c>
      <c r="E222" s="65">
        <v>69</v>
      </c>
      <c r="F222" s="65">
        <v>7</v>
      </c>
      <c r="G222" s="65">
        <v>0</v>
      </c>
      <c r="H222" s="65">
        <v>665</v>
      </c>
      <c r="I222" s="67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1933</v>
      </c>
      <c r="D230" s="64" t="s">
        <v>162</v>
      </c>
      <c r="E230" s="64" t="s">
        <v>160</v>
      </c>
      <c r="F230" s="64" t="s">
        <v>160</v>
      </c>
      <c r="G230" s="64" t="s">
        <v>160</v>
      </c>
      <c r="H230" s="64" t="s">
        <v>162</v>
      </c>
      <c r="I230" s="66" t="s">
        <v>842</v>
      </c>
      <c r="M230" s="2"/>
    </row>
    <row r="231" spans="1:13" ht="19.5" customHeight="1" x14ac:dyDescent="0.35">
      <c r="A231" s="92"/>
      <c r="B231" s="61" t="s">
        <v>11</v>
      </c>
      <c r="C231" s="7" t="s">
        <v>1933</v>
      </c>
      <c r="D231" s="64" t="s">
        <v>222</v>
      </c>
      <c r="E231" s="64" t="s">
        <v>160</v>
      </c>
      <c r="F231" s="64" t="s">
        <v>160</v>
      </c>
      <c r="G231" s="64" t="s">
        <v>160</v>
      </c>
      <c r="H231" s="64" t="s">
        <v>222</v>
      </c>
      <c r="I231" s="66" t="s">
        <v>843</v>
      </c>
      <c r="M231" s="3"/>
    </row>
    <row r="232" spans="1:13" ht="19.5" customHeight="1" x14ac:dyDescent="0.35">
      <c r="A232" s="92"/>
      <c r="B232" s="61" t="s">
        <v>12</v>
      </c>
      <c r="C232" s="7" t="s">
        <v>1933</v>
      </c>
      <c r="D232" s="64" t="s">
        <v>495</v>
      </c>
      <c r="E232" s="64" t="s">
        <v>180</v>
      </c>
      <c r="F232" s="64" t="s">
        <v>162</v>
      </c>
      <c r="G232" s="64" t="s">
        <v>160</v>
      </c>
      <c r="H232" s="64" t="s">
        <v>421</v>
      </c>
      <c r="I232" s="66" t="s">
        <v>1390</v>
      </c>
    </row>
    <row r="233" spans="1:13" ht="19.5" customHeight="1" x14ac:dyDescent="0.35">
      <c r="A233" s="92"/>
      <c r="B233" s="61" t="s">
        <v>13</v>
      </c>
      <c r="C233" s="7" t="s">
        <v>1933</v>
      </c>
      <c r="D233" s="64" t="s">
        <v>188</v>
      </c>
      <c r="E233" s="64" t="s">
        <v>222</v>
      </c>
      <c r="F233" s="64" t="s">
        <v>162</v>
      </c>
      <c r="G233" s="64" t="s">
        <v>160</v>
      </c>
      <c r="H233" s="64" t="s">
        <v>771</v>
      </c>
      <c r="I233" s="66" t="s">
        <v>839</v>
      </c>
    </row>
    <row r="234" spans="1:13" ht="19.5" customHeight="1" x14ac:dyDescent="0.35">
      <c r="A234" s="92"/>
      <c r="B234" s="61" t="s">
        <v>14</v>
      </c>
      <c r="C234" s="7" t="s">
        <v>1933</v>
      </c>
      <c r="D234" s="64" t="s">
        <v>217</v>
      </c>
      <c r="E234" s="64" t="s">
        <v>179</v>
      </c>
      <c r="F234" s="64" t="s">
        <v>162</v>
      </c>
      <c r="G234" s="64" t="s">
        <v>160</v>
      </c>
      <c r="H234" s="64" t="s">
        <v>519</v>
      </c>
      <c r="I234" s="66" t="s">
        <v>1167</v>
      </c>
    </row>
    <row r="235" spans="1:13" ht="19.5" customHeight="1" x14ac:dyDescent="0.35">
      <c r="A235" s="92"/>
      <c r="B235" s="61" t="s">
        <v>15</v>
      </c>
      <c r="C235" s="7" t="s">
        <v>1933</v>
      </c>
      <c r="D235" s="64" t="s">
        <v>331</v>
      </c>
      <c r="E235" s="64" t="s">
        <v>162</v>
      </c>
      <c r="F235" s="64" t="s">
        <v>160</v>
      </c>
      <c r="G235" s="64" t="s">
        <v>160</v>
      </c>
      <c r="H235" s="64" t="s">
        <v>195</v>
      </c>
      <c r="I235" s="66" t="s">
        <v>555</v>
      </c>
    </row>
    <row r="236" spans="1:13" ht="19.5" customHeight="1" x14ac:dyDescent="0.35">
      <c r="A236" s="92"/>
      <c r="B236" s="61" t="s">
        <v>16</v>
      </c>
      <c r="C236" s="7" t="s">
        <v>1933</v>
      </c>
      <c r="D236" s="64" t="s">
        <v>161</v>
      </c>
      <c r="E236" s="64" t="s">
        <v>160</v>
      </c>
      <c r="F236" s="64" t="s">
        <v>160</v>
      </c>
      <c r="G236" s="64" t="s">
        <v>160</v>
      </c>
      <c r="H236" s="64" t="s">
        <v>161</v>
      </c>
      <c r="I236" s="66" t="s">
        <v>1071</v>
      </c>
    </row>
    <row r="237" spans="1:13" ht="19.5" customHeight="1" x14ac:dyDescent="0.35">
      <c r="A237" s="92"/>
      <c r="B237" s="61" t="s">
        <v>17</v>
      </c>
      <c r="C237" s="7" t="s">
        <v>1933</v>
      </c>
      <c r="D237" s="64" t="s">
        <v>162</v>
      </c>
      <c r="E237" s="64" t="s">
        <v>160</v>
      </c>
      <c r="F237" s="64" t="s">
        <v>160</v>
      </c>
      <c r="G237" s="64" t="s">
        <v>160</v>
      </c>
      <c r="H237" s="64" t="s">
        <v>162</v>
      </c>
      <c r="I237" s="66" t="s">
        <v>921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1933</v>
      </c>
      <c r="D239" s="64" t="s">
        <v>794</v>
      </c>
      <c r="E239" s="64" t="s">
        <v>195</v>
      </c>
      <c r="F239" s="64" t="s">
        <v>204</v>
      </c>
      <c r="G239" s="64" t="s">
        <v>160</v>
      </c>
      <c r="H239" s="64" t="s">
        <v>343</v>
      </c>
      <c r="I239" s="66" t="s">
        <v>725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1933</v>
      </c>
      <c r="D241" s="64" t="s">
        <v>179</v>
      </c>
      <c r="E241" s="64" t="s">
        <v>162</v>
      </c>
      <c r="F241" s="64" t="s">
        <v>160</v>
      </c>
      <c r="G241" s="64" t="s">
        <v>160</v>
      </c>
      <c r="H241" s="64" t="s">
        <v>204</v>
      </c>
      <c r="I241" s="66" t="s">
        <v>625</v>
      </c>
    </row>
    <row r="242" spans="1:13" ht="19.5" customHeight="1" x14ac:dyDescent="0.35">
      <c r="A242" s="92"/>
      <c r="B242" s="61" t="s">
        <v>12</v>
      </c>
      <c r="C242" s="7" t="s">
        <v>1933</v>
      </c>
      <c r="D242" s="64" t="s">
        <v>288</v>
      </c>
      <c r="E242" s="64" t="s">
        <v>180</v>
      </c>
      <c r="F242" s="64" t="s">
        <v>160</v>
      </c>
      <c r="G242" s="64" t="s">
        <v>160</v>
      </c>
      <c r="H242" s="64" t="s">
        <v>338</v>
      </c>
      <c r="I242" s="66" t="s">
        <v>394</v>
      </c>
    </row>
    <row r="243" spans="1:13" ht="19.5" customHeight="1" x14ac:dyDescent="0.35">
      <c r="A243" s="92"/>
      <c r="B243" s="61" t="s">
        <v>13</v>
      </c>
      <c r="C243" s="7" t="s">
        <v>1933</v>
      </c>
      <c r="D243" s="64" t="s">
        <v>240</v>
      </c>
      <c r="E243" s="64" t="s">
        <v>222</v>
      </c>
      <c r="F243" s="64" t="s">
        <v>160</v>
      </c>
      <c r="G243" s="64" t="s">
        <v>160</v>
      </c>
      <c r="H243" s="64" t="s">
        <v>744</v>
      </c>
      <c r="I243" s="66" t="s">
        <v>1239</v>
      </c>
    </row>
    <row r="244" spans="1:13" ht="19.5" customHeight="1" x14ac:dyDescent="0.35">
      <c r="A244" s="92"/>
      <c r="B244" s="61" t="s">
        <v>14</v>
      </c>
      <c r="C244" s="7" t="s">
        <v>1933</v>
      </c>
      <c r="D244" s="64" t="s">
        <v>713</v>
      </c>
      <c r="E244" s="64" t="s">
        <v>179</v>
      </c>
      <c r="F244" s="64" t="s">
        <v>160</v>
      </c>
      <c r="G244" s="64" t="s">
        <v>160</v>
      </c>
      <c r="H244" s="64" t="s">
        <v>595</v>
      </c>
      <c r="I244" s="66" t="s">
        <v>840</v>
      </c>
    </row>
    <row r="245" spans="1:13" ht="19.5" customHeight="1" x14ac:dyDescent="0.35">
      <c r="A245" s="92"/>
      <c r="B245" s="61" t="s">
        <v>15</v>
      </c>
      <c r="C245" s="7" t="s">
        <v>1933</v>
      </c>
      <c r="D245" s="64" t="s">
        <v>673</v>
      </c>
      <c r="E245" s="64" t="s">
        <v>179</v>
      </c>
      <c r="F245" s="64" t="s">
        <v>160</v>
      </c>
      <c r="G245" s="64" t="s">
        <v>160</v>
      </c>
      <c r="H245" s="64" t="s">
        <v>370</v>
      </c>
      <c r="I245" s="66" t="s">
        <v>1260</v>
      </c>
    </row>
    <row r="246" spans="1:13" ht="19.5" customHeight="1" x14ac:dyDescent="0.35">
      <c r="A246" s="92"/>
      <c r="B246" s="61" t="s">
        <v>16</v>
      </c>
      <c r="C246" s="7" t="s">
        <v>1933</v>
      </c>
      <c r="D246" s="64" t="s">
        <v>235</v>
      </c>
      <c r="E246" s="64" t="s">
        <v>160</v>
      </c>
      <c r="F246" s="64" t="s">
        <v>160</v>
      </c>
      <c r="G246" s="64" t="s">
        <v>160</v>
      </c>
      <c r="H246" s="64" t="s">
        <v>235</v>
      </c>
      <c r="I246" s="66" t="s">
        <v>1573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1933</v>
      </c>
      <c r="D247" s="64" t="s">
        <v>179</v>
      </c>
      <c r="E247" s="64" t="s">
        <v>160</v>
      </c>
      <c r="F247" s="64" t="s">
        <v>160</v>
      </c>
      <c r="G247" s="64" t="s">
        <v>160</v>
      </c>
      <c r="H247" s="64" t="s">
        <v>179</v>
      </c>
      <c r="I247" s="66" t="s">
        <v>1238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1933</v>
      </c>
      <c r="D249" s="64" t="s">
        <v>676</v>
      </c>
      <c r="E249" s="64" t="s">
        <v>233</v>
      </c>
      <c r="F249" s="64" t="s">
        <v>160</v>
      </c>
      <c r="G249" s="64" t="s">
        <v>160</v>
      </c>
      <c r="H249" s="64" t="s">
        <v>761</v>
      </c>
      <c r="I249" s="66" t="s">
        <v>730</v>
      </c>
    </row>
    <row r="250" spans="1:13" ht="19.5" customHeight="1" x14ac:dyDescent="0.35">
      <c r="A250" s="8" t="s">
        <v>21</v>
      </c>
      <c r="B250" s="63"/>
      <c r="C250" s="17" t="s">
        <v>1933</v>
      </c>
      <c r="D250" s="65">
        <v>632</v>
      </c>
      <c r="E250" s="65">
        <v>30</v>
      </c>
      <c r="F250" s="65">
        <v>3</v>
      </c>
      <c r="G250" s="65">
        <v>0</v>
      </c>
      <c r="H250" s="65">
        <v>665</v>
      </c>
      <c r="I250" s="67">
        <v>16.399999999999999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1934</v>
      </c>
      <c r="D258" s="64" t="s">
        <v>162</v>
      </c>
      <c r="E258" s="64" t="s">
        <v>160</v>
      </c>
      <c r="F258" s="64" t="s">
        <v>160</v>
      </c>
      <c r="G258" s="64" t="s">
        <v>160</v>
      </c>
      <c r="H258" s="64" t="s">
        <v>162</v>
      </c>
      <c r="I258" s="66" t="s">
        <v>776</v>
      </c>
      <c r="M258" s="2"/>
    </row>
    <row r="259" spans="1:13" ht="19.5" customHeight="1" x14ac:dyDescent="0.35">
      <c r="A259" s="92"/>
      <c r="B259" s="61" t="s">
        <v>11</v>
      </c>
      <c r="C259" s="7" t="s">
        <v>1934</v>
      </c>
      <c r="D259" s="64" t="s">
        <v>178</v>
      </c>
      <c r="E259" s="64" t="s">
        <v>162</v>
      </c>
      <c r="F259" s="64" t="s">
        <v>160</v>
      </c>
      <c r="G259" s="64" t="s">
        <v>160</v>
      </c>
      <c r="H259" s="64" t="s">
        <v>222</v>
      </c>
      <c r="I259" s="66" t="s">
        <v>366</v>
      </c>
      <c r="M259" s="3"/>
    </row>
    <row r="260" spans="1:13" ht="19.5" customHeight="1" x14ac:dyDescent="0.35">
      <c r="A260" s="92"/>
      <c r="B260" s="61" t="s">
        <v>12</v>
      </c>
      <c r="C260" s="7" t="s">
        <v>1934</v>
      </c>
      <c r="D260" s="64" t="s">
        <v>527</v>
      </c>
      <c r="E260" s="64" t="s">
        <v>220</v>
      </c>
      <c r="F260" s="64" t="s">
        <v>179</v>
      </c>
      <c r="G260" s="64" t="s">
        <v>160</v>
      </c>
      <c r="H260" s="64" t="s">
        <v>421</v>
      </c>
      <c r="I260" s="66" t="s">
        <v>1574</v>
      </c>
    </row>
    <row r="261" spans="1:13" ht="19.5" customHeight="1" x14ac:dyDescent="0.35">
      <c r="A261" s="92"/>
      <c r="B261" s="61" t="s">
        <v>13</v>
      </c>
      <c r="C261" s="7" t="s">
        <v>1934</v>
      </c>
      <c r="D261" s="64" t="s">
        <v>377</v>
      </c>
      <c r="E261" s="64" t="s">
        <v>204</v>
      </c>
      <c r="F261" s="64" t="s">
        <v>179</v>
      </c>
      <c r="G261" s="64" t="s">
        <v>160</v>
      </c>
      <c r="H261" s="64" t="s">
        <v>771</v>
      </c>
      <c r="I261" s="66" t="s">
        <v>1575</v>
      </c>
    </row>
    <row r="262" spans="1:13" ht="19.5" customHeight="1" x14ac:dyDescent="0.35">
      <c r="A262" s="92"/>
      <c r="B262" s="61" t="s">
        <v>14</v>
      </c>
      <c r="C262" s="7" t="s">
        <v>1934</v>
      </c>
      <c r="D262" s="64" t="s">
        <v>519</v>
      </c>
      <c r="E262" s="64" t="s">
        <v>160</v>
      </c>
      <c r="F262" s="64" t="s">
        <v>160</v>
      </c>
      <c r="G262" s="64" t="s">
        <v>160</v>
      </c>
      <c r="H262" s="64" t="s">
        <v>519</v>
      </c>
      <c r="I262" s="66" t="s">
        <v>194</v>
      </c>
    </row>
    <row r="263" spans="1:13" ht="19.5" customHeight="1" x14ac:dyDescent="0.35">
      <c r="A263" s="92"/>
      <c r="B263" s="61" t="s">
        <v>15</v>
      </c>
      <c r="C263" s="7" t="s">
        <v>1934</v>
      </c>
      <c r="D263" s="64" t="s">
        <v>331</v>
      </c>
      <c r="E263" s="64" t="s">
        <v>162</v>
      </c>
      <c r="F263" s="64" t="s">
        <v>160</v>
      </c>
      <c r="G263" s="64" t="s">
        <v>160</v>
      </c>
      <c r="H263" s="64" t="s">
        <v>195</v>
      </c>
      <c r="I263" s="66" t="s">
        <v>375</v>
      </c>
    </row>
    <row r="264" spans="1:13" ht="19.5" customHeight="1" x14ac:dyDescent="0.35">
      <c r="A264" s="92"/>
      <c r="B264" s="61" t="s">
        <v>16</v>
      </c>
      <c r="C264" s="7" t="s">
        <v>1934</v>
      </c>
      <c r="D264" s="64" t="s">
        <v>222</v>
      </c>
      <c r="E264" s="64" t="s">
        <v>179</v>
      </c>
      <c r="F264" s="64" t="s">
        <v>160</v>
      </c>
      <c r="G264" s="64" t="s">
        <v>160</v>
      </c>
      <c r="H264" s="64" t="s">
        <v>161</v>
      </c>
      <c r="I264" s="66" t="s">
        <v>1073</v>
      </c>
    </row>
    <row r="265" spans="1:13" ht="19.5" customHeight="1" x14ac:dyDescent="0.35">
      <c r="A265" s="92"/>
      <c r="B265" s="61" t="s">
        <v>17</v>
      </c>
      <c r="C265" s="7" t="s">
        <v>1934</v>
      </c>
      <c r="D265" s="64" t="s">
        <v>162</v>
      </c>
      <c r="E265" s="64" t="s">
        <v>160</v>
      </c>
      <c r="F265" s="64" t="s">
        <v>160</v>
      </c>
      <c r="G265" s="64" t="s">
        <v>160</v>
      </c>
      <c r="H265" s="64" t="s">
        <v>162</v>
      </c>
      <c r="I265" s="66" t="s">
        <v>576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1934</v>
      </c>
      <c r="D267" s="64" t="s">
        <v>382</v>
      </c>
      <c r="E267" s="64" t="s">
        <v>233</v>
      </c>
      <c r="F267" s="64" t="s">
        <v>178</v>
      </c>
      <c r="G267" s="64" t="s">
        <v>160</v>
      </c>
      <c r="H267" s="64" t="s">
        <v>343</v>
      </c>
      <c r="I267" s="66" t="s">
        <v>1194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1934</v>
      </c>
      <c r="D269" s="64" t="s">
        <v>204</v>
      </c>
      <c r="E269" s="64" t="s">
        <v>160</v>
      </c>
      <c r="F269" s="64" t="s">
        <v>160</v>
      </c>
      <c r="G269" s="64" t="s">
        <v>160</v>
      </c>
      <c r="H269" s="64" t="s">
        <v>204</v>
      </c>
      <c r="I269" s="66" t="s">
        <v>224</v>
      </c>
    </row>
    <row r="270" spans="1:13" ht="19.5" customHeight="1" x14ac:dyDescent="0.35">
      <c r="A270" s="92"/>
      <c r="B270" s="61" t="s">
        <v>12</v>
      </c>
      <c r="C270" s="7" t="s">
        <v>1934</v>
      </c>
      <c r="D270" s="64" t="s">
        <v>252</v>
      </c>
      <c r="E270" s="64" t="s">
        <v>179</v>
      </c>
      <c r="F270" s="64" t="s">
        <v>179</v>
      </c>
      <c r="G270" s="64" t="s">
        <v>160</v>
      </c>
      <c r="H270" s="64" t="s">
        <v>338</v>
      </c>
      <c r="I270" s="66" t="s">
        <v>402</v>
      </c>
    </row>
    <row r="271" spans="1:13" ht="19.5" customHeight="1" x14ac:dyDescent="0.35">
      <c r="A271" s="92"/>
      <c r="B271" s="61" t="s">
        <v>13</v>
      </c>
      <c r="C271" s="7" t="s">
        <v>1934</v>
      </c>
      <c r="D271" s="64" t="s">
        <v>253</v>
      </c>
      <c r="E271" s="64" t="s">
        <v>161</v>
      </c>
      <c r="F271" s="64" t="s">
        <v>179</v>
      </c>
      <c r="G271" s="64" t="s">
        <v>160</v>
      </c>
      <c r="H271" s="64" t="s">
        <v>744</v>
      </c>
      <c r="I271" s="66" t="s">
        <v>911</v>
      </c>
    </row>
    <row r="272" spans="1:13" ht="19.5" customHeight="1" x14ac:dyDescent="0.35">
      <c r="A272" s="92"/>
      <c r="B272" s="61" t="s">
        <v>14</v>
      </c>
      <c r="C272" s="7" t="s">
        <v>1934</v>
      </c>
      <c r="D272" s="64" t="s">
        <v>626</v>
      </c>
      <c r="E272" s="64" t="s">
        <v>204</v>
      </c>
      <c r="F272" s="64" t="s">
        <v>179</v>
      </c>
      <c r="G272" s="64" t="s">
        <v>160</v>
      </c>
      <c r="H272" s="64" t="s">
        <v>595</v>
      </c>
      <c r="I272" s="66" t="s">
        <v>723</v>
      </c>
    </row>
    <row r="273" spans="1:13" ht="19.5" customHeight="1" x14ac:dyDescent="0.35">
      <c r="A273" s="92"/>
      <c r="B273" s="61" t="s">
        <v>15</v>
      </c>
      <c r="C273" s="7" t="s">
        <v>1934</v>
      </c>
      <c r="D273" s="64" t="s">
        <v>406</v>
      </c>
      <c r="E273" s="64" t="s">
        <v>162</v>
      </c>
      <c r="F273" s="64" t="s">
        <v>160</v>
      </c>
      <c r="G273" s="64" t="s">
        <v>160</v>
      </c>
      <c r="H273" s="64" t="s">
        <v>370</v>
      </c>
      <c r="I273" s="66" t="s">
        <v>1168</v>
      </c>
    </row>
    <row r="274" spans="1:13" ht="19.5" customHeight="1" x14ac:dyDescent="0.35">
      <c r="A274" s="92"/>
      <c r="B274" s="61" t="s">
        <v>16</v>
      </c>
      <c r="C274" s="7" t="s">
        <v>1934</v>
      </c>
      <c r="D274" s="64" t="s">
        <v>235</v>
      </c>
      <c r="E274" s="64" t="s">
        <v>160</v>
      </c>
      <c r="F274" s="64" t="s">
        <v>160</v>
      </c>
      <c r="G274" s="64" t="s">
        <v>160</v>
      </c>
      <c r="H274" s="64" t="s">
        <v>235</v>
      </c>
      <c r="I274" s="66" t="s">
        <v>726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1934</v>
      </c>
      <c r="D275" s="64" t="s">
        <v>179</v>
      </c>
      <c r="E275" s="64" t="s">
        <v>160</v>
      </c>
      <c r="F275" s="64" t="s">
        <v>160</v>
      </c>
      <c r="G275" s="64" t="s">
        <v>160</v>
      </c>
      <c r="H275" s="64" t="s">
        <v>179</v>
      </c>
      <c r="I275" s="66" t="s">
        <v>559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1934</v>
      </c>
      <c r="D277" s="64" t="s">
        <v>660</v>
      </c>
      <c r="E277" s="64" t="s">
        <v>331</v>
      </c>
      <c r="F277" s="64" t="s">
        <v>180</v>
      </c>
      <c r="G277" s="64" t="s">
        <v>160</v>
      </c>
      <c r="H277" s="64" t="s">
        <v>761</v>
      </c>
      <c r="I277" s="66" t="s">
        <v>915</v>
      </c>
      <c r="L277" s="24"/>
    </row>
    <row r="278" spans="1:13" ht="19.5" customHeight="1" x14ac:dyDescent="0.35">
      <c r="A278" s="8" t="s">
        <v>21</v>
      </c>
      <c r="B278" s="63"/>
      <c r="C278" s="17" t="s">
        <v>1934</v>
      </c>
      <c r="D278" s="65">
        <v>626</v>
      </c>
      <c r="E278" s="65">
        <v>29</v>
      </c>
      <c r="F278" s="65">
        <v>10</v>
      </c>
      <c r="G278" s="65">
        <v>0</v>
      </c>
      <c r="H278" s="65">
        <v>665</v>
      </c>
      <c r="I278" s="67">
        <v>24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1935</v>
      </c>
      <c r="D286" s="64" t="s">
        <v>162</v>
      </c>
      <c r="E286" s="64" t="s">
        <v>160</v>
      </c>
      <c r="F286" s="64" t="s">
        <v>160</v>
      </c>
      <c r="G286" s="64" t="s">
        <v>160</v>
      </c>
      <c r="H286" s="64" t="s">
        <v>160</v>
      </c>
      <c r="I286" s="64" t="s">
        <v>162</v>
      </c>
      <c r="J286" s="66" t="s">
        <v>751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1935</v>
      </c>
      <c r="D287" s="64" t="s">
        <v>162</v>
      </c>
      <c r="E287" s="64" t="s">
        <v>179</v>
      </c>
      <c r="F287" s="64" t="s">
        <v>160</v>
      </c>
      <c r="G287" s="64" t="s">
        <v>160</v>
      </c>
      <c r="H287" s="64" t="s">
        <v>179</v>
      </c>
      <c r="I287" s="64" t="s">
        <v>222</v>
      </c>
      <c r="J287" s="66" t="s">
        <v>925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1935</v>
      </c>
      <c r="D288" s="64" t="s">
        <v>219</v>
      </c>
      <c r="E288" s="64" t="s">
        <v>259</v>
      </c>
      <c r="F288" s="64" t="s">
        <v>161</v>
      </c>
      <c r="G288" s="64" t="s">
        <v>180</v>
      </c>
      <c r="H288" s="64" t="s">
        <v>215</v>
      </c>
      <c r="I288" s="64" t="s">
        <v>421</v>
      </c>
      <c r="J288" s="66" t="s">
        <v>481</v>
      </c>
      <c r="K288" s="18"/>
    </row>
    <row r="289" spans="1:13" ht="19.5" customHeight="1" x14ac:dyDescent="0.35">
      <c r="A289" s="92"/>
      <c r="B289" s="61" t="s">
        <v>13</v>
      </c>
      <c r="C289" s="7" t="s">
        <v>1935</v>
      </c>
      <c r="D289" s="64" t="s">
        <v>323</v>
      </c>
      <c r="E289" s="64" t="s">
        <v>210</v>
      </c>
      <c r="F289" s="64" t="s">
        <v>162</v>
      </c>
      <c r="G289" s="64" t="s">
        <v>222</v>
      </c>
      <c r="H289" s="64" t="s">
        <v>284</v>
      </c>
      <c r="I289" s="64" t="s">
        <v>771</v>
      </c>
      <c r="J289" s="66" t="s">
        <v>1281</v>
      </c>
      <c r="K289" s="18"/>
    </row>
    <row r="290" spans="1:13" ht="19.5" customHeight="1" x14ac:dyDescent="0.35">
      <c r="A290" s="92"/>
      <c r="B290" s="61" t="s">
        <v>14</v>
      </c>
      <c r="C290" s="7" t="s">
        <v>1935</v>
      </c>
      <c r="D290" s="64" t="s">
        <v>287</v>
      </c>
      <c r="E290" s="64" t="s">
        <v>178</v>
      </c>
      <c r="F290" s="64" t="s">
        <v>162</v>
      </c>
      <c r="G290" s="64" t="s">
        <v>222</v>
      </c>
      <c r="H290" s="64" t="s">
        <v>210</v>
      </c>
      <c r="I290" s="64" t="s">
        <v>519</v>
      </c>
      <c r="J290" s="66" t="s">
        <v>990</v>
      </c>
      <c r="K290" s="18"/>
    </row>
    <row r="291" spans="1:13" ht="19.5" customHeight="1" x14ac:dyDescent="0.35">
      <c r="A291" s="92"/>
      <c r="B291" s="61" t="s">
        <v>15</v>
      </c>
      <c r="C291" s="7" t="s">
        <v>1935</v>
      </c>
      <c r="D291" s="64" t="s">
        <v>160</v>
      </c>
      <c r="E291" s="64" t="s">
        <v>179</v>
      </c>
      <c r="F291" s="64" t="s">
        <v>160</v>
      </c>
      <c r="G291" s="64" t="s">
        <v>179</v>
      </c>
      <c r="H291" s="64" t="s">
        <v>275</v>
      </c>
      <c r="I291" s="64" t="s">
        <v>195</v>
      </c>
      <c r="J291" s="66" t="s">
        <v>646</v>
      </c>
      <c r="K291" s="18"/>
    </row>
    <row r="292" spans="1:13" ht="19.5" customHeight="1" x14ac:dyDescent="0.35">
      <c r="A292" s="92"/>
      <c r="B292" s="61" t="s">
        <v>16</v>
      </c>
      <c r="C292" s="7" t="s">
        <v>1935</v>
      </c>
      <c r="D292" s="64" t="s">
        <v>162</v>
      </c>
      <c r="E292" s="64" t="s">
        <v>160</v>
      </c>
      <c r="F292" s="64" t="s">
        <v>160</v>
      </c>
      <c r="G292" s="64" t="s">
        <v>162</v>
      </c>
      <c r="H292" s="64" t="s">
        <v>222</v>
      </c>
      <c r="I292" s="64" t="s">
        <v>161</v>
      </c>
      <c r="J292" s="66" t="s">
        <v>468</v>
      </c>
      <c r="K292" s="18"/>
    </row>
    <row r="293" spans="1:13" ht="19.5" customHeight="1" x14ac:dyDescent="0.35">
      <c r="A293" s="92"/>
      <c r="B293" s="61" t="s">
        <v>17</v>
      </c>
      <c r="C293" s="7" t="s">
        <v>1935</v>
      </c>
      <c r="D293" s="64" t="s">
        <v>160</v>
      </c>
      <c r="E293" s="64" t="s">
        <v>160</v>
      </c>
      <c r="F293" s="64" t="s">
        <v>160</v>
      </c>
      <c r="G293" s="64" t="s">
        <v>160</v>
      </c>
      <c r="H293" s="64" t="s">
        <v>162</v>
      </c>
      <c r="I293" s="64" t="s">
        <v>162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1935</v>
      </c>
      <c r="D295" s="64" t="s">
        <v>966</v>
      </c>
      <c r="E295" s="64" t="s">
        <v>329</v>
      </c>
      <c r="F295" s="64" t="s">
        <v>220</v>
      </c>
      <c r="G295" s="64" t="s">
        <v>287</v>
      </c>
      <c r="H295" s="64" t="s">
        <v>554</v>
      </c>
      <c r="I295" s="64" t="s">
        <v>343</v>
      </c>
      <c r="J295" s="66" t="s">
        <v>1316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1935</v>
      </c>
      <c r="D297" s="64" t="s">
        <v>179</v>
      </c>
      <c r="E297" s="64" t="s">
        <v>160</v>
      </c>
      <c r="F297" s="64" t="s">
        <v>160</v>
      </c>
      <c r="G297" s="64" t="s">
        <v>160</v>
      </c>
      <c r="H297" s="64" t="s">
        <v>162</v>
      </c>
      <c r="I297" s="64" t="s">
        <v>204</v>
      </c>
      <c r="J297" s="66" t="s">
        <v>350</v>
      </c>
      <c r="K297" s="18"/>
    </row>
    <row r="298" spans="1:13" ht="19.5" customHeight="1" x14ac:dyDescent="0.35">
      <c r="A298" s="92"/>
      <c r="B298" s="61" t="s">
        <v>12</v>
      </c>
      <c r="C298" s="7" t="s">
        <v>1935</v>
      </c>
      <c r="D298" s="64" t="s">
        <v>289</v>
      </c>
      <c r="E298" s="64" t="s">
        <v>285</v>
      </c>
      <c r="F298" s="64" t="s">
        <v>179</v>
      </c>
      <c r="G298" s="64" t="s">
        <v>220</v>
      </c>
      <c r="H298" s="64" t="s">
        <v>518</v>
      </c>
      <c r="I298" s="64" t="s">
        <v>338</v>
      </c>
      <c r="J298" s="66" t="s">
        <v>829</v>
      </c>
      <c r="K298" s="18"/>
    </row>
    <row r="299" spans="1:13" ht="19.5" customHeight="1" x14ac:dyDescent="0.35">
      <c r="A299" s="92"/>
      <c r="B299" s="61" t="s">
        <v>13</v>
      </c>
      <c r="C299" s="7" t="s">
        <v>1935</v>
      </c>
      <c r="D299" s="64" t="s">
        <v>519</v>
      </c>
      <c r="E299" s="64" t="s">
        <v>518</v>
      </c>
      <c r="F299" s="64" t="s">
        <v>178</v>
      </c>
      <c r="G299" s="64" t="s">
        <v>180</v>
      </c>
      <c r="H299" s="64" t="s">
        <v>673</v>
      </c>
      <c r="I299" s="64" t="s">
        <v>744</v>
      </c>
      <c r="J299" s="66" t="s">
        <v>1153</v>
      </c>
      <c r="K299" s="18"/>
    </row>
    <row r="300" spans="1:13" ht="19.5" customHeight="1" x14ac:dyDescent="0.35">
      <c r="A300" s="92"/>
      <c r="B300" s="61" t="s">
        <v>14</v>
      </c>
      <c r="C300" s="7" t="s">
        <v>1935</v>
      </c>
      <c r="D300" s="64" t="s">
        <v>475</v>
      </c>
      <c r="E300" s="64" t="s">
        <v>235</v>
      </c>
      <c r="F300" s="64" t="s">
        <v>204</v>
      </c>
      <c r="G300" s="64" t="s">
        <v>275</v>
      </c>
      <c r="H300" s="64" t="s">
        <v>519</v>
      </c>
      <c r="I300" s="64" t="s">
        <v>595</v>
      </c>
      <c r="J300" s="66" t="s">
        <v>743</v>
      </c>
      <c r="K300" s="18"/>
    </row>
    <row r="301" spans="1:13" ht="19.5" customHeight="1" x14ac:dyDescent="0.35">
      <c r="A301" s="92"/>
      <c r="B301" s="61" t="s">
        <v>15</v>
      </c>
      <c r="C301" s="7" t="s">
        <v>1935</v>
      </c>
      <c r="D301" s="64" t="s">
        <v>380</v>
      </c>
      <c r="E301" s="64" t="s">
        <v>178</v>
      </c>
      <c r="F301" s="64" t="s">
        <v>160</v>
      </c>
      <c r="G301" s="64" t="s">
        <v>204</v>
      </c>
      <c r="H301" s="64" t="s">
        <v>259</v>
      </c>
      <c r="I301" s="64" t="s">
        <v>370</v>
      </c>
      <c r="J301" s="66" t="s">
        <v>249</v>
      </c>
      <c r="K301" s="18"/>
    </row>
    <row r="302" spans="1:13" ht="19.5" customHeight="1" x14ac:dyDescent="0.35">
      <c r="A302" s="92"/>
      <c r="B302" s="61" t="s">
        <v>16</v>
      </c>
      <c r="C302" s="7" t="s">
        <v>1935</v>
      </c>
      <c r="D302" s="64" t="s">
        <v>179</v>
      </c>
      <c r="E302" s="64" t="s">
        <v>179</v>
      </c>
      <c r="F302" s="64" t="s">
        <v>160</v>
      </c>
      <c r="G302" s="64" t="s">
        <v>162</v>
      </c>
      <c r="H302" s="64" t="s">
        <v>161</v>
      </c>
      <c r="I302" s="64" t="s">
        <v>235</v>
      </c>
      <c r="J302" s="66" t="s">
        <v>1188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1935</v>
      </c>
      <c r="D303" s="64" t="s">
        <v>179</v>
      </c>
      <c r="E303" s="64" t="s">
        <v>160</v>
      </c>
      <c r="F303" s="64" t="s">
        <v>160</v>
      </c>
      <c r="G303" s="64" t="s">
        <v>160</v>
      </c>
      <c r="H303" s="64" t="s">
        <v>160</v>
      </c>
      <c r="I303" s="64" t="s">
        <v>179</v>
      </c>
      <c r="J303" s="66" t="s">
        <v>460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1935</v>
      </c>
      <c r="D305" s="64" t="s">
        <v>631</v>
      </c>
      <c r="E305" s="64" t="s">
        <v>357</v>
      </c>
      <c r="F305" s="64" t="s">
        <v>220</v>
      </c>
      <c r="G305" s="64" t="s">
        <v>341</v>
      </c>
      <c r="H305" s="64" t="s">
        <v>266</v>
      </c>
      <c r="I305" s="64" t="s">
        <v>761</v>
      </c>
      <c r="J305" s="66" t="s">
        <v>588</v>
      </c>
      <c r="K305" s="23"/>
    </row>
    <row r="306" spans="1:13" ht="19.5" customHeight="1" x14ac:dyDescent="0.35">
      <c r="A306" s="8" t="s">
        <v>21</v>
      </c>
      <c r="B306" s="63"/>
      <c r="C306" s="8" t="s">
        <v>1935</v>
      </c>
      <c r="D306" s="65">
        <v>236</v>
      </c>
      <c r="E306" s="65">
        <v>122</v>
      </c>
      <c r="F306" s="65">
        <v>18</v>
      </c>
      <c r="G306" s="65">
        <v>48</v>
      </c>
      <c r="H306" s="65">
        <v>241</v>
      </c>
      <c r="I306" s="65">
        <v>665</v>
      </c>
      <c r="J306" s="67">
        <v>98.2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1936</v>
      </c>
      <c r="D314" s="64" t="s">
        <v>162</v>
      </c>
      <c r="E314" s="64" t="s">
        <v>160</v>
      </c>
      <c r="F314" s="64" t="s">
        <v>160</v>
      </c>
      <c r="G314" s="64" t="s">
        <v>160</v>
      </c>
      <c r="H314" s="64" t="s">
        <v>162</v>
      </c>
      <c r="I314" s="74" t="s">
        <v>1576</v>
      </c>
      <c r="M314" s="2"/>
    </row>
    <row r="315" spans="1:13" ht="19.5" customHeight="1" x14ac:dyDescent="0.35">
      <c r="A315" s="92"/>
      <c r="B315" s="61" t="s">
        <v>11</v>
      </c>
      <c r="C315" s="7" t="s">
        <v>1936</v>
      </c>
      <c r="D315" s="64" t="s">
        <v>179</v>
      </c>
      <c r="E315" s="64" t="s">
        <v>179</v>
      </c>
      <c r="F315" s="64" t="s">
        <v>162</v>
      </c>
      <c r="G315" s="64" t="s">
        <v>160</v>
      </c>
      <c r="H315" s="64" t="s">
        <v>222</v>
      </c>
      <c r="I315" s="74" t="s">
        <v>854</v>
      </c>
      <c r="M315" s="3"/>
    </row>
    <row r="316" spans="1:13" ht="19.5" customHeight="1" x14ac:dyDescent="0.35">
      <c r="A316" s="92"/>
      <c r="B316" s="61" t="s">
        <v>12</v>
      </c>
      <c r="C316" s="7" t="s">
        <v>1936</v>
      </c>
      <c r="D316" s="64" t="s">
        <v>186</v>
      </c>
      <c r="E316" s="64" t="s">
        <v>370</v>
      </c>
      <c r="F316" s="64" t="s">
        <v>220</v>
      </c>
      <c r="G316" s="64" t="s">
        <v>160</v>
      </c>
      <c r="H316" s="64" t="s">
        <v>421</v>
      </c>
      <c r="I316" s="74" t="s">
        <v>434</v>
      </c>
    </row>
    <row r="317" spans="1:13" ht="19.5" customHeight="1" x14ac:dyDescent="0.35">
      <c r="A317" s="92"/>
      <c r="B317" s="61" t="s">
        <v>13</v>
      </c>
      <c r="C317" s="7" t="s">
        <v>1936</v>
      </c>
      <c r="D317" s="64" t="s">
        <v>284</v>
      </c>
      <c r="E317" s="64" t="s">
        <v>310</v>
      </c>
      <c r="F317" s="64" t="s">
        <v>180</v>
      </c>
      <c r="G317" s="64" t="s">
        <v>160</v>
      </c>
      <c r="H317" s="64" t="s">
        <v>771</v>
      </c>
      <c r="I317" s="74" t="s">
        <v>1030</v>
      </c>
    </row>
    <row r="318" spans="1:13" ht="19.5" customHeight="1" x14ac:dyDescent="0.35">
      <c r="A318" s="92"/>
      <c r="B318" s="61" t="s">
        <v>14</v>
      </c>
      <c r="C318" s="7" t="s">
        <v>1936</v>
      </c>
      <c r="D318" s="64" t="s">
        <v>323</v>
      </c>
      <c r="E318" s="64" t="s">
        <v>313</v>
      </c>
      <c r="F318" s="64" t="s">
        <v>204</v>
      </c>
      <c r="G318" s="64" t="s">
        <v>160</v>
      </c>
      <c r="H318" s="64" t="s">
        <v>519</v>
      </c>
      <c r="I318" s="74" t="s">
        <v>1031</v>
      </c>
    </row>
    <row r="319" spans="1:13" ht="19.5" customHeight="1" x14ac:dyDescent="0.35">
      <c r="A319" s="92"/>
      <c r="B319" s="61" t="s">
        <v>15</v>
      </c>
      <c r="C319" s="7" t="s">
        <v>1936</v>
      </c>
      <c r="D319" s="64" t="s">
        <v>163</v>
      </c>
      <c r="E319" s="64" t="s">
        <v>180</v>
      </c>
      <c r="F319" s="64" t="s">
        <v>160</v>
      </c>
      <c r="G319" s="64" t="s">
        <v>160</v>
      </c>
      <c r="H319" s="64" t="s">
        <v>195</v>
      </c>
      <c r="I319" s="74" t="s">
        <v>764</v>
      </c>
    </row>
    <row r="320" spans="1:13" ht="19.5" customHeight="1" x14ac:dyDescent="0.35">
      <c r="A320" s="92"/>
      <c r="B320" s="61" t="s">
        <v>16</v>
      </c>
      <c r="C320" s="7" t="s">
        <v>1936</v>
      </c>
      <c r="D320" s="64" t="s">
        <v>178</v>
      </c>
      <c r="E320" s="64" t="s">
        <v>204</v>
      </c>
      <c r="F320" s="64" t="s">
        <v>160</v>
      </c>
      <c r="G320" s="64" t="s">
        <v>160</v>
      </c>
      <c r="H320" s="64" t="s">
        <v>161</v>
      </c>
      <c r="I320" s="74" t="s">
        <v>1577</v>
      </c>
    </row>
    <row r="321" spans="1:13" ht="19.5" customHeight="1" x14ac:dyDescent="0.35">
      <c r="A321" s="92"/>
      <c r="B321" s="61" t="s">
        <v>17</v>
      </c>
      <c r="C321" s="7" t="s">
        <v>1936</v>
      </c>
      <c r="D321" s="64" t="s">
        <v>160</v>
      </c>
      <c r="E321" s="64" t="s">
        <v>162</v>
      </c>
      <c r="F321" s="64" t="s">
        <v>160</v>
      </c>
      <c r="G321" s="64" t="s">
        <v>160</v>
      </c>
      <c r="H321" s="64" t="s">
        <v>162</v>
      </c>
      <c r="I321" s="74" t="s">
        <v>991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1936</v>
      </c>
      <c r="D323" s="64" t="s">
        <v>626</v>
      </c>
      <c r="E323" s="64" t="s">
        <v>976</v>
      </c>
      <c r="F323" s="64" t="s">
        <v>287</v>
      </c>
      <c r="G323" s="64" t="s">
        <v>160</v>
      </c>
      <c r="H323" s="64" t="s">
        <v>343</v>
      </c>
      <c r="I323" s="74" t="s">
        <v>928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1936</v>
      </c>
      <c r="D325" s="64" t="s">
        <v>179</v>
      </c>
      <c r="E325" s="64" t="s">
        <v>162</v>
      </c>
      <c r="F325" s="64" t="s">
        <v>160</v>
      </c>
      <c r="G325" s="64" t="s">
        <v>160</v>
      </c>
      <c r="H325" s="64" t="s">
        <v>204</v>
      </c>
      <c r="I325" s="74" t="s">
        <v>929</v>
      </c>
    </row>
    <row r="326" spans="1:13" ht="19.5" customHeight="1" x14ac:dyDescent="0.35">
      <c r="A326" s="92"/>
      <c r="B326" s="61" t="s">
        <v>12</v>
      </c>
      <c r="C326" s="7" t="s">
        <v>1936</v>
      </c>
      <c r="D326" s="64" t="s">
        <v>323</v>
      </c>
      <c r="E326" s="64" t="s">
        <v>495</v>
      </c>
      <c r="F326" s="64" t="s">
        <v>380</v>
      </c>
      <c r="G326" s="64" t="s">
        <v>160</v>
      </c>
      <c r="H326" s="64" t="s">
        <v>338</v>
      </c>
      <c r="I326" s="74" t="s">
        <v>598</v>
      </c>
    </row>
    <row r="327" spans="1:13" ht="19.5" customHeight="1" x14ac:dyDescent="0.35">
      <c r="A327" s="92"/>
      <c r="B327" s="61" t="s">
        <v>13</v>
      </c>
      <c r="C327" s="7" t="s">
        <v>1936</v>
      </c>
      <c r="D327" s="64" t="s">
        <v>429</v>
      </c>
      <c r="E327" s="64" t="s">
        <v>495</v>
      </c>
      <c r="F327" s="64" t="s">
        <v>275</v>
      </c>
      <c r="G327" s="64" t="s">
        <v>160</v>
      </c>
      <c r="H327" s="64" t="s">
        <v>744</v>
      </c>
      <c r="I327" s="74" t="s">
        <v>433</v>
      </c>
    </row>
    <row r="328" spans="1:13" ht="19.5" customHeight="1" x14ac:dyDescent="0.35">
      <c r="A328" s="92"/>
      <c r="B328" s="61" t="s">
        <v>14</v>
      </c>
      <c r="C328" s="7" t="s">
        <v>1936</v>
      </c>
      <c r="D328" s="64" t="s">
        <v>229</v>
      </c>
      <c r="E328" s="64" t="s">
        <v>341</v>
      </c>
      <c r="F328" s="64" t="s">
        <v>380</v>
      </c>
      <c r="G328" s="64" t="s">
        <v>160</v>
      </c>
      <c r="H328" s="64" t="s">
        <v>595</v>
      </c>
      <c r="I328" s="74" t="s">
        <v>606</v>
      </c>
    </row>
    <row r="329" spans="1:13" ht="19.5" customHeight="1" x14ac:dyDescent="0.35">
      <c r="A329" s="92"/>
      <c r="B329" s="61" t="s">
        <v>15</v>
      </c>
      <c r="C329" s="7" t="s">
        <v>1936</v>
      </c>
      <c r="D329" s="64" t="s">
        <v>186</v>
      </c>
      <c r="E329" s="64" t="s">
        <v>233</v>
      </c>
      <c r="F329" s="64" t="s">
        <v>178</v>
      </c>
      <c r="G329" s="64" t="s">
        <v>160</v>
      </c>
      <c r="H329" s="64" t="s">
        <v>370</v>
      </c>
      <c r="I329" s="74" t="s">
        <v>1578</v>
      </c>
    </row>
    <row r="330" spans="1:13" ht="19.5" customHeight="1" x14ac:dyDescent="0.35">
      <c r="A330" s="92"/>
      <c r="B330" s="61" t="s">
        <v>16</v>
      </c>
      <c r="C330" s="7" t="s">
        <v>1936</v>
      </c>
      <c r="D330" s="64" t="s">
        <v>163</v>
      </c>
      <c r="E330" s="64" t="s">
        <v>178</v>
      </c>
      <c r="F330" s="64" t="s">
        <v>160</v>
      </c>
      <c r="G330" s="64" t="s">
        <v>160</v>
      </c>
      <c r="H330" s="64" t="s">
        <v>235</v>
      </c>
      <c r="I330" s="74" t="s">
        <v>1577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1936</v>
      </c>
      <c r="D331" s="64" t="s">
        <v>179</v>
      </c>
      <c r="E331" s="64" t="s">
        <v>160</v>
      </c>
      <c r="F331" s="64" t="s">
        <v>160</v>
      </c>
      <c r="G331" s="64" t="s">
        <v>160</v>
      </c>
      <c r="H331" s="64" t="s">
        <v>179</v>
      </c>
      <c r="I331" s="74" t="s">
        <v>1507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1936</v>
      </c>
      <c r="D333" s="64" t="s">
        <v>226</v>
      </c>
      <c r="E333" s="64" t="s">
        <v>525</v>
      </c>
      <c r="F333" s="64" t="s">
        <v>406</v>
      </c>
      <c r="G333" s="64" t="s">
        <v>160</v>
      </c>
      <c r="H333" s="64" t="s">
        <v>761</v>
      </c>
      <c r="I333" s="74" t="s">
        <v>768</v>
      </c>
    </row>
    <row r="334" spans="1:13" ht="19.5" customHeight="1" x14ac:dyDescent="0.35">
      <c r="A334" s="8" t="s">
        <v>21</v>
      </c>
      <c r="B334" s="63"/>
      <c r="C334" s="8" t="s">
        <v>1936</v>
      </c>
      <c r="D334" s="65">
        <v>281</v>
      </c>
      <c r="E334" s="65">
        <v>321</v>
      </c>
      <c r="F334" s="65">
        <v>63</v>
      </c>
      <c r="G334" s="65">
        <v>0</v>
      </c>
      <c r="H334" s="65">
        <v>665</v>
      </c>
      <c r="I334" s="68">
        <v>5.71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1937</v>
      </c>
      <c r="D342" s="64">
        <v>1</v>
      </c>
      <c r="E342" s="64">
        <v>0</v>
      </c>
      <c r="F342" s="64">
        <v>0</v>
      </c>
      <c r="G342" s="64">
        <v>0</v>
      </c>
      <c r="H342" s="64">
        <v>1</v>
      </c>
      <c r="M342" s="2"/>
    </row>
    <row r="343" spans="1:13" ht="19.5" customHeight="1" x14ac:dyDescent="0.35">
      <c r="A343" s="92"/>
      <c r="B343" s="61" t="s">
        <v>11</v>
      </c>
      <c r="C343" s="7" t="s">
        <v>1937</v>
      </c>
      <c r="D343" s="64">
        <v>5</v>
      </c>
      <c r="E343" s="64">
        <v>0</v>
      </c>
      <c r="F343" s="64">
        <v>0</v>
      </c>
      <c r="G343" s="64">
        <v>0</v>
      </c>
      <c r="H343" s="64">
        <v>5</v>
      </c>
      <c r="M343" s="3"/>
    </row>
    <row r="344" spans="1:13" ht="19.5" customHeight="1" x14ac:dyDescent="0.35">
      <c r="A344" s="92"/>
      <c r="B344" s="61" t="s">
        <v>12</v>
      </c>
      <c r="C344" s="7" t="s">
        <v>1937</v>
      </c>
      <c r="D344" s="64">
        <v>76</v>
      </c>
      <c r="E344" s="64">
        <v>1</v>
      </c>
      <c r="F344" s="64">
        <v>1</v>
      </c>
      <c r="G344" s="64">
        <v>1</v>
      </c>
      <c r="H344" s="64">
        <v>79</v>
      </c>
    </row>
    <row r="345" spans="1:13" ht="19.5" customHeight="1" x14ac:dyDescent="0.35">
      <c r="A345" s="92"/>
      <c r="B345" s="61" t="s">
        <v>13</v>
      </c>
      <c r="C345" s="7" t="s">
        <v>1937</v>
      </c>
      <c r="D345" s="64">
        <v>87</v>
      </c>
      <c r="E345" s="64">
        <v>1</v>
      </c>
      <c r="F345" s="64">
        <v>1</v>
      </c>
      <c r="G345" s="64">
        <v>1</v>
      </c>
      <c r="H345" s="64">
        <v>90</v>
      </c>
    </row>
    <row r="346" spans="1:13" ht="19.5" customHeight="1" x14ac:dyDescent="0.35">
      <c r="A346" s="92"/>
      <c r="B346" s="61" t="s">
        <v>14</v>
      </c>
      <c r="C346" s="7" t="s">
        <v>1937</v>
      </c>
      <c r="D346" s="64">
        <v>48</v>
      </c>
      <c r="E346" s="64">
        <v>2</v>
      </c>
      <c r="F346" s="64">
        <v>0</v>
      </c>
      <c r="G346" s="64">
        <v>1</v>
      </c>
      <c r="H346" s="64">
        <v>51</v>
      </c>
    </row>
    <row r="347" spans="1:13" ht="19.5" customHeight="1" x14ac:dyDescent="0.35">
      <c r="A347" s="92"/>
      <c r="B347" s="61" t="s">
        <v>15</v>
      </c>
      <c r="C347" s="7" t="s">
        <v>1937</v>
      </c>
      <c r="D347" s="64">
        <v>13</v>
      </c>
      <c r="E347" s="64">
        <v>0</v>
      </c>
      <c r="F347" s="64">
        <v>0</v>
      </c>
      <c r="G347" s="64">
        <v>1</v>
      </c>
      <c r="H347" s="64">
        <v>14</v>
      </c>
    </row>
    <row r="348" spans="1:13" ht="19.5" customHeight="1" x14ac:dyDescent="0.35">
      <c r="A348" s="92"/>
      <c r="B348" s="61" t="s">
        <v>16</v>
      </c>
      <c r="C348" s="7" t="s">
        <v>1937</v>
      </c>
      <c r="D348" s="64">
        <v>7</v>
      </c>
      <c r="E348" s="64">
        <v>0</v>
      </c>
      <c r="F348" s="64">
        <v>0</v>
      </c>
      <c r="G348" s="64">
        <v>0</v>
      </c>
      <c r="H348" s="64">
        <v>7</v>
      </c>
    </row>
    <row r="349" spans="1:13" ht="19.5" customHeight="1" x14ac:dyDescent="0.35">
      <c r="A349" s="92"/>
      <c r="B349" s="61" t="s">
        <v>17</v>
      </c>
      <c r="C349" s="7" t="s">
        <v>1937</v>
      </c>
      <c r="D349" s="64">
        <v>1</v>
      </c>
      <c r="E349" s="64">
        <v>0</v>
      </c>
      <c r="F349" s="64">
        <v>0</v>
      </c>
      <c r="G349" s="64">
        <v>0</v>
      </c>
      <c r="H349" s="64">
        <v>1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1937</v>
      </c>
      <c r="D351" s="65">
        <v>238</v>
      </c>
      <c r="E351" s="65">
        <v>4</v>
      </c>
      <c r="F351" s="65">
        <v>2</v>
      </c>
      <c r="G351" s="65">
        <v>4</v>
      </c>
      <c r="H351" s="65">
        <v>248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1937</v>
      </c>
      <c r="D353" s="64">
        <v>3</v>
      </c>
      <c r="E353" s="64">
        <v>0</v>
      </c>
      <c r="F353" s="64">
        <v>0</v>
      </c>
      <c r="G353" s="64">
        <v>0</v>
      </c>
      <c r="H353" s="64">
        <v>3</v>
      </c>
    </row>
    <row r="354" spans="1:13" ht="19.5" customHeight="1" x14ac:dyDescent="0.35">
      <c r="A354" s="92"/>
      <c r="B354" s="61" t="s">
        <v>12</v>
      </c>
      <c r="C354" s="7" t="s">
        <v>1937</v>
      </c>
      <c r="D354" s="64">
        <v>112</v>
      </c>
      <c r="E354" s="64">
        <v>1</v>
      </c>
      <c r="F354" s="64">
        <v>2</v>
      </c>
      <c r="G354" s="64">
        <v>2</v>
      </c>
      <c r="H354" s="64">
        <v>117</v>
      </c>
    </row>
    <row r="355" spans="1:13" ht="19.5" customHeight="1" x14ac:dyDescent="0.35">
      <c r="A355" s="92"/>
      <c r="B355" s="61" t="s">
        <v>13</v>
      </c>
      <c r="C355" s="7" t="s">
        <v>1937</v>
      </c>
      <c r="D355" s="64">
        <v>131</v>
      </c>
      <c r="E355" s="64">
        <v>0</v>
      </c>
      <c r="F355" s="64">
        <v>0</v>
      </c>
      <c r="G355" s="64">
        <v>0</v>
      </c>
      <c r="H355" s="64">
        <v>131</v>
      </c>
    </row>
    <row r="356" spans="1:13" ht="19.5" customHeight="1" x14ac:dyDescent="0.35">
      <c r="A356" s="92"/>
      <c r="B356" s="61" t="s">
        <v>14</v>
      </c>
      <c r="C356" s="7" t="s">
        <v>1937</v>
      </c>
      <c r="D356" s="64">
        <v>105</v>
      </c>
      <c r="E356" s="64">
        <v>2</v>
      </c>
      <c r="F356" s="64">
        <v>0</v>
      </c>
      <c r="G356" s="64">
        <v>0</v>
      </c>
      <c r="H356" s="64">
        <v>107</v>
      </c>
    </row>
    <row r="357" spans="1:13" ht="19.5" customHeight="1" x14ac:dyDescent="0.35">
      <c r="A357" s="92"/>
      <c r="B357" s="61" t="s">
        <v>15</v>
      </c>
      <c r="C357" s="7" t="s">
        <v>1937</v>
      </c>
      <c r="D357" s="64">
        <v>40</v>
      </c>
      <c r="E357" s="64">
        <v>0</v>
      </c>
      <c r="F357" s="64">
        <v>2</v>
      </c>
      <c r="G357" s="64">
        <v>3</v>
      </c>
      <c r="H357" s="64">
        <v>45</v>
      </c>
    </row>
    <row r="358" spans="1:13" ht="19.5" customHeight="1" x14ac:dyDescent="0.35">
      <c r="A358" s="92"/>
      <c r="B358" s="61" t="s">
        <v>16</v>
      </c>
      <c r="C358" s="7" t="s">
        <v>1937</v>
      </c>
      <c r="D358" s="64">
        <v>12</v>
      </c>
      <c r="E358" s="64">
        <v>0</v>
      </c>
      <c r="F358" s="64">
        <v>0</v>
      </c>
      <c r="G358" s="64">
        <v>0</v>
      </c>
      <c r="H358" s="64">
        <v>12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1937</v>
      </c>
      <c r="D359" s="64">
        <v>1</v>
      </c>
      <c r="E359" s="64">
        <v>0</v>
      </c>
      <c r="F359" s="64">
        <v>0</v>
      </c>
      <c r="G359" s="64">
        <v>1</v>
      </c>
      <c r="H359" s="64">
        <v>2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1937</v>
      </c>
      <c r="D361" s="65">
        <v>404</v>
      </c>
      <c r="E361" s="65">
        <v>3</v>
      </c>
      <c r="F361" s="65">
        <v>4</v>
      </c>
      <c r="G361" s="65">
        <v>6</v>
      </c>
      <c r="H361" s="65">
        <v>417</v>
      </c>
    </row>
    <row r="362" spans="1:13" ht="19.5" customHeight="1" x14ac:dyDescent="0.35">
      <c r="A362" s="8" t="s">
        <v>21</v>
      </c>
      <c r="B362" s="63"/>
      <c r="C362" s="8" t="s">
        <v>1937</v>
      </c>
      <c r="D362" s="65">
        <v>642</v>
      </c>
      <c r="E362" s="65">
        <v>7</v>
      </c>
      <c r="F362" s="65">
        <v>6</v>
      </c>
      <c r="G362" s="65">
        <v>10</v>
      </c>
      <c r="H362" s="65">
        <v>665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1938</v>
      </c>
      <c r="D370" s="64">
        <v>0</v>
      </c>
      <c r="E370" s="64">
        <v>1</v>
      </c>
      <c r="F370" s="64">
        <v>0</v>
      </c>
      <c r="G370" s="64">
        <v>0</v>
      </c>
      <c r="H370" s="64">
        <v>1</v>
      </c>
      <c r="M370" s="2"/>
    </row>
    <row r="371" spans="1:13" ht="19.5" customHeight="1" x14ac:dyDescent="0.35">
      <c r="A371" s="92"/>
      <c r="B371" s="61" t="s">
        <v>11</v>
      </c>
      <c r="C371" s="7" t="s">
        <v>1938</v>
      </c>
      <c r="D371" s="64">
        <v>2</v>
      </c>
      <c r="E371" s="64">
        <v>2</v>
      </c>
      <c r="F371" s="64">
        <v>1</v>
      </c>
      <c r="G371" s="64">
        <v>0</v>
      </c>
      <c r="H371" s="64">
        <v>5</v>
      </c>
      <c r="M371" s="3"/>
    </row>
    <row r="372" spans="1:13" ht="19.5" customHeight="1" x14ac:dyDescent="0.35">
      <c r="A372" s="92"/>
      <c r="B372" s="61" t="s">
        <v>12</v>
      </c>
      <c r="C372" s="7" t="s">
        <v>1938</v>
      </c>
      <c r="D372" s="64">
        <v>63</v>
      </c>
      <c r="E372" s="64">
        <v>7</v>
      </c>
      <c r="F372" s="64">
        <v>8</v>
      </c>
      <c r="G372" s="64">
        <v>1</v>
      </c>
      <c r="H372" s="64">
        <v>79</v>
      </c>
    </row>
    <row r="373" spans="1:13" ht="19.5" customHeight="1" x14ac:dyDescent="0.35">
      <c r="A373" s="92"/>
      <c r="B373" s="61" t="s">
        <v>13</v>
      </c>
      <c r="C373" s="7" t="s">
        <v>1938</v>
      </c>
      <c r="D373" s="64">
        <v>73</v>
      </c>
      <c r="E373" s="64">
        <v>12</v>
      </c>
      <c r="F373" s="64">
        <v>4</v>
      </c>
      <c r="G373" s="64">
        <v>1</v>
      </c>
      <c r="H373" s="64">
        <v>90</v>
      </c>
    </row>
    <row r="374" spans="1:13" ht="19.5" customHeight="1" x14ac:dyDescent="0.35">
      <c r="A374" s="92"/>
      <c r="B374" s="61" t="s">
        <v>14</v>
      </c>
      <c r="C374" s="7" t="s">
        <v>1938</v>
      </c>
      <c r="D374" s="64">
        <v>40</v>
      </c>
      <c r="E374" s="64">
        <v>9</v>
      </c>
      <c r="F374" s="64">
        <v>1</v>
      </c>
      <c r="G374" s="64">
        <v>1</v>
      </c>
      <c r="H374" s="64">
        <v>51</v>
      </c>
    </row>
    <row r="375" spans="1:13" ht="19.5" customHeight="1" x14ac:dyDescent="0.35">
      <c r="A375" s="92"/>
      <c r="B375" s="61" t="s">
        <v>15</v>
      </c>
      <c r="C375" s="7" t="s">
        <v>1938</v>
      </c>
      <c r="D375" s="64">
        <v>10</v>
      </c>
      <c r="E375" s="64">
        <v>2</v>
      </c>
      <c r="F375" s="64">
        <v>1</v>
      </c>
      <c r="G375" s="64">
        <v>1</v>
      </c>
      <c r="H375" s="64">
        <v>14</v>
      </c>
    </row>
    <row r="376" spans="1:13" ht="19.5" customHeight="1" x14ac:dyDescent="0.35">
      <c r="A376" s="92"/>
      <c r="B376" s="61" t="s">
        <v>16</v>
      </c>
      <c r="C376" s="7" t="s">
        <v>1938</v>
      </c>
      <c r="D376" s="64">
        <v>6</v>
      </c>
      <c r="E376" s="64">
        <v>1</v>
      </c>
      <c r="F376" s="64">
        <v>0</v>
      </c>
      <c r="G376" s="64">
        <v>0</v>
      </c>
      <c r="H376" s="64">
        <v>7</v>
      </c>
    </row>
    <row r="377" spans="1:13" ht="19.5" customHeight="1" x14ac:dyDescent="0.35">
      <c r="A377" s="92"/>
      <c r="B377" s="61" t="s">
        <v>17</v>
      </c>
      <c r="C377" s="7" t="s">
        <v>1938</v>
      </c>
      <c r="D377" s="64">
        <v>0</v>
      </c>
      <c r="E377" s="64">
        <v>1</v>
      </c>
      <c r="F377" s="64">
        <v>0</v>
      </c>
      <c r="G377" s="64">
        <v>0</v>
      </c>
      <c r="H377" s="64">
        <v>1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1938</v>
      </c>
      <c r="D379" s="65">
        <v>194</v>
      </c>
      <c r="E379" s="65">
        <v>35</v>
      </c>
      <c r="F379" s="65">
        <v>15</v>
      </c>
      <c r="G379" s="65">
        <v>4</v>
      </c>
      <c r="H379" s="65">
        <v>248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1938</v>
      </c>
      <c r="D381" s="64">
        <v>3</v>
      </c>
      <c r="E381" s="64">
        <v>0</v>
      </c>
      <c r="F381" s="64">
        <v>0</v>
      </c>
      <c r="G381" s="64">
        <v>0</v>
      </c>
      <c r="H381" s="64">
        <v>3</v>
      </c>
    </row>
    <row r="382" spans="1:13" ht="19.5" customHeight="1" x14ac:dyDescent="0.35">
      <c r="A382" s="92"/>
      <c r="B382" s="61" t="s">
        <v>12</v>
      </c>
      <c r="C382" s="7" t="s">
        <v>1938</v>
      </c>
      <c r="D382" s="64">
        <v>102</v>
      </c>
      <c r="E382" s="64">
        <v>10</v>
      </c>
      <c r="F382" s="64">
        <v>3</v>
      </c>
      <c r="G382" s="64">
        <v>2</v>
      </c>
      <c r="H382" s="64">
        <v>117</v>
      </c>
    </row>
    <row r="383" spans="1:13" ht="19.5" customHeight="1" x14ac:dyDescent="0.35">
      <c r="A383" s="92"/>
      <c r="B383" s="61" t="s">
        <v>13</v>
      </c>
      <c r="C383" s="7" t="s">
        <v>1938</v>
      </c>
      <c r="D383" s="64">
        <v>111</v>
      </c>
      <c r="E383" s="64">
        <v>12</v>
      </c>
      <c r="F383" s="64">
        <v>8</v>
      </c>
      <c r="G383" s="64">
        <v>0</v>
      </c>
      <c r="H383" s="64">
        <v>131</v>
      </c>
    </row>
    <row r="384" spans="1:13" ht="19.5" customHeight="1" x14ac:dyDescent="0.35">
      <c r="A384" s="92"/>
      <c r="B384" s="61" t="s">
        <v>14</v>
      </c>
      <c r="C384" s="7" t="s">
        <v>1938</v>
      </c>
      <c r="D384" s="64">
        <v>89</v>
      </c>
      <c r="E384" s="64">
        <v>10</v>
      </c>
      <c r="F384" s="64">
        <v>8</v>
      </c>
      <c r="G384" s="64">
        <v>0</v>
      </c>
      <c r="H384" s="64">
        <v>107</v>
      </c>
    </row>
    <row r="385" spans="1:13" ht="19.5" customHeight="1" x14ac:dyDescent="0.35">
      <c r="A385" s="92"/>
      <c r="B385" s="61" t="s">
        <v>15</v>
      </c>
      <c r="C385" s="7" t="s">
        <v>1938</v>
      </c>
      <c r="D385" s="64">
        <v>34</v>
      </c>
      <c r="E385" s="64">
        <v>6</v>
      </c>
      <c r="F385" s="64">
        <v>2</v>
      </c>
      <c r="G385" s="64">
        <v>3</v>
      </c>
      <c r="H385" s="64">
        <v>45</v>
      </c>
    </row>
    <row r="386" spans="1:13" ht="19.5" customHeight="1" x14ac:dyDescent="0.35">
      <c r="A386" s="92"/>
      <c r="B386" s="61" t="s">
        <v>16</v>
      </c>
      <c r="C386" s="7" t="s">
        <v>1938</v>
      </c>
      <c r="D386" s="64">
        <v>9</v>
      </c>
      <c r="E386" s="64">
        <v>1</v>
      </c>
      <c r="F386" s="64">
        <v>2</v>
      </c>
      <c r="G386" s="64">
        <v>0</v>
      </c>
      <c r="H386" s="64">
        <v>12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1938</v>
      </c>
      <c r="D387" s="64">
        <v>1</v>
      </c>
      <c r="E387" s="64">
        <v>0</v>
      </c>
      <c r="F387" s="64">
        <v>0</v>
      </c>
      <c r="G387" s="64">
        <v>1</v>
      </c>
      <c r="H387" s="64">
        <v>2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1938</v>
      </c>
      <c r="D389" s="65">
        <v>349</v>
      </c>
      <c r="E389" s="65">
        <v>39</v>
      </c>
      <c r="F389" s="65">
        <v>23</v>
      </c>
      <c r="G389" s="65">
        <v>6</v>
      </c>
      <c r="H389" s="65">
        <v>417</v>
      </c>
    </row>
    <row r="390" spans="1:13" ht="19.5" customHeight="1" x14ac:dyDescent="0.35">
      <c r="A390" s="8" t="s">
        <v>21</v>
      </c>
      <c r="B390" s="63"/>
      <c r="C390" s="8" t="s">
        <v>1938</v>
      </c>
      <c r="D390" s="65">
        <v>543</v>
      </c>
      <c r="E390" s="65">
        <v>74</v>
      </c>
      <c r="F390" s="65">
        <v>38</v>
      </c>
      <c r="G390" s="65">
        <v>10</v>
      </c>
      <c r="H390" s="65">
        <v>665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1939</v>
      </c>
      <c r="D398" s="64">
        <v>0</v>
      </c>
      <c r="E398" s="64">
        <v>1</v>
      </c>
      <c r="F398" s="64">
        <v>0</v>
      </c>
      <c r="G398" s="64">
        <v>0</v>
      </c>
      <c r="H398" s="64">
        <v>1</v>
      </c>
      <c r="M398" s="2"/>
    </row>
    <row r="399" spans="1:13" ht="19.5" customHeight="1" x14ac:dyDescent="0.35">
      <c r="A399" s="92"/>
      <c r="B399" s="61" t="s">
        <v>11</v>
      </c>
      <c r="C399" s="7" t="s">
        <v>1939</v>
      </c>
      <c r="D399" s="64">
        <v>3</v>
      </c>
      <c r="E399" s="64">
        <v>1</v>
      </c>
      <c r="F399" s="64">
        <v>1</v>
      </c>
      <c r="G399" s="64">
        <v>0</v>
      </c>
      <c r="H399" s="64">
        <v>5</v>
      </c>
      <c r="M399" s="3"/>
    </row>
    <row r="400" spans="1:13" ht="19.5" customHeight="1" x14ac:dyDescent="0.35">
      <c r="A400" s="92"/>
      <c r="B400" s="61" t="s">
        <v>12</v>
      </c>
      <c r="C400" s="7" t="s">
        <v>1939</v>
      </c>
      <c r="D400" s="64">
        <v>66</v>
      </c>
      <c r="E400" s="64">
        <v>7</v>
      </c>
      <c r="F400" s="64">
        <v>5</v>
      </c>
      <c r="G400" s="64">
        <v>1</v>
      </c>
      <c r="H400" s="64">
        <v>79</v>
      </c>
    </row>
    <row r="401" spans="1:13" ht="19.5" customHeight="1" x14ac:dyDescent="0.35">
      <c r="A401" s="92"/>
      <c r="B401" s="61" t="s">
        <v>13</v>
      </c>
      <c r="C401" s="7" t="s">
        <v>1939</v>
      </c>
      <c r="D401" s="64">
        <v>71</v>
      </c>
      <c r="E401" s="64">
        <v>11</v>
      </c>
      <c r="F401" s="64">
        <v>7</v>
      </c>
      <c r="G401" s="64">
        <v>1</v>
      </c>
      <c r="H401" s="64">
        <v>90</v>
      </c>
    </row>
    <row r="402" spans="1:13" ht="19.5" customHeight="1" x14ac:dyDescent="0.35">
      <c r="A402" s="92"/>
      <c r="B402" s="61" t="s">
        <v>14</v>
      </c>
      <c r="C402" s="7" t="s">
        <v>1939</v>
      </c>
      <c r="D402" s="64">
        <v>37</v>
      </c>
      <c r="E402" s="64">
        <v>6</v>
      </c>
      <c r="F402" s="64">
        <v>7</v>
      </c>
      <c r="G402" s="64">
        <v>1</v>
      </c>
      <c r="H402" s="64">
        <v>51</v>
      </c>
    </row>
    <row r="403" spans="1:13" ht="19.5" customHeight="1" x14ac:dyDescent="0.35">
      <c r="A403" s="92"/>
      <c r="B403" s="61" t="s">
        <v>15</v>
      </c>
      <c r="C403" s="7" t="s">
        <v>1939</v>
      </c>
      <c r="D403" s="64">
        <v>9</v>
      </c>
      <c r="E403" s="64">
        <v>3</v>
      </c>
      <c r="F403" s="64">
        <v>1</v>
      </c>
      <c r="G403" s="64">
        <v>1</v>
      </c>
      <c r="H403" s="64">
        <v>14</v>
      </c>
    </row>
    <row r="404" spans="1:13" ht="19.5" customHeight="1" x14ac:dyDescent="0.35">
      <c r="A404" s="92"/>
      <c r="B404" s="61" t="s">
        <v>16</v>
      </c>
      <c r="C404" s="7" t="s">
        <v>1939</v>
      </c>
      <c r="D404" s="64">
        <v>7</v>
      </c>
      <c r="E404" s="64">
        <v>0</v>
      </c>
      <c r="F404" s="64">
        <v>0</v>
      </c>
      <c r="G404" s="64">
        <v>0</v>
      </c>
      <c r="H404" s="64">
        <v>7</v>
      </c>
    </row>
    <row r="405" spans="1:13" ht="19.5" customHeight="1" x14ac:dyDescent="0.35">
      <c r="A405" s="92"/>
      <c r="B405" s="61" t="s">
        <v>17</v>
      </c>
      <c r="C405" s="7" t="s">
        <v>1939</v>
      </c>
      <c r="D405" s="64">
        <v>0</v>
      </c>
      <c r="E405" s="64">
        <v>0</v>
      </c>
      <c r="F405" s="64">
        <v>1</v>
      </c>
      <c r="G405" s="64">
        <v>0</v>
      </c>
      <c r="H405" s="64">
        <v>1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1939</v>
      </c>
      <c r="D407" s="65">
        <v>193</v>
      </c>
      <c r="E407" s="65">
        <v>29</v>
      </c>
      <c r="F407" s="65">
        <v>22</v>
      </c>
      <c r="G407" s="65">
        <v>4</v>
      </c>
      <c r="H407" s="65">
        <v>248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1939</v>
      </c>
      <c r="D409" s="64">
        <v>2</v>
      </c>
      <c r="E409" s="64">
        <v>1</v>
      </c>
      <c r="F409" s="64">
        <v>0</v>
      </c>
      <c r="G409" s="64">
        <v>0</v>
      </c>
      <c r="H409" s="64">
        <v>3</v>
      </c>
    </row>
    <row r="410" spans="1:13" ht="19.5" customHeight="1" x14ac:dyDescent="0.35">
      <c r="A410" s="92"/>
      <c r="B410" s="61" t="s">
        <v>12</v>
      </c>
      <c r="C410" s="7" t="s">
        <v>1939</v>
      </c>
      <c r="D410" s="64">
        <v>94</v>
      </c>
      <c r="E410" s="64">
        <v>15</v>
      </c>
      <c r="F410" s="64">
        <v>6</v>
      </c>
      <c r="G410" s="64">
        <v>2</v>
      </c>
      <c r="H410" s="64">
        <v>117</v>
      </c>
    </row>
    <row r="411" spans="1:13" ht="19.5" customHeight="1" x14ac:dyDescent="0.35">
      <c r="A411" s="92"/>
      <c r="B411" s="61" t="s">
        <v>13</v>
      </c>
      <c r="C411" s="7" t="s">
        <v>1939</v>
      </c>
      <c r="D411" s="64">
        <v>89</v>
      </c>
      <c r="E411" s="64">
        <v>22</v>
      </c>
      <c r="F411" s="64">
        <v>20</v>
      </c>
      <c r="G411" s="64">
        <v>0</v>
      </c>
      <c r="H411" s="64">
        <v>131</v>
      </c>
    </row>
    <row r="412" spans="1:13" ht="19.5" customHeight="1" x14ac:dyDescent="0.35">
      <c r="A412" s="92"/>
      <c r="B412" s="61" t="s">
        <v>14</v>
      </c>
      <c r="C412" s="7" t="s">
        <v>1939</v>
      </c>
      <c r="D412" s="64">
        <v>75</v>
      </c>
      <c r="E412" s="64">
        <v>18</v>
      </c>
      <c r="F412" s="64">
        <v>14</v>
      </c>
      <c r="G412" s="64">
        <v>0</v>
      </c>
      <c r="H412" s="64">
        <v>107</v>
      </c>
    </row>
    <row r="413" spans="1:13" ht="19.5" customHeight="1" x14ac:dyDescent="0.35">
      <c r="A413" s="92"/>
      <c r="B413" s="61" t="s">
        <v>15</v>
      </c>
      <c r="C413" s="7" t="s">
        <v>1939</v>
      </c>
      <c r="D413" s="64">
        <v>26</v>
      </c>
      <c r="E413" s="64">
        <v>9</v>
      </c>
      <c r="F413" s="64">
        <v>7</v>
      </c>
      <c r="G413" s="64">
        <v>3</v>
      </c>
      <c r="H413" s="64">
        <v>45</v>
      </c>
    </row>
    <row r="414" spans="1:13" ht="19.5" customHeight="1" x14ac:dyDescent="0.35">
      <c r="A414" s="92"/>
      <c r="B414" s="61" t="s">
        <v>16</v>
      </c>
      <c r="C414" s="7" t="s">
        <v>1939</v>
      </c>
      <c r="D414" s="64">
        <v>10</v>
      </c>
      <c r="E414" s="64">
        <v>2</v>
      </c>
      <c r="F414" s="64">
        <v>0</v>
      </c>
      <c r="G414" s="64">
        <v>0</v>
      </c>
      <c r="H414" s="64">
        <v>12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1939</v>
      </c>
      <c r="D415" s="64">
        <v>0</v>
      </c>
      <c r="E415" s="64">
        <v>1</v>
      </c>
      <c r="F415" s="64">
        <v>0</v>
      </c>
      <c r="G415" s="64">
        <v>1</v>
      </c>
      <c r="H415" s="64">
        <v>2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1939</v>
      </c>
      <c r="D417" s="65">
        <v>296</v>
      </c>
      <c r="E417" s="65">
        <v>68</v>
      </c>
      <c r="F417" s="65">
        <v>47</v>
      </c>
      <c r="G417" s="65">
        <v>6</v>
      </c>
      <c r="H417" s="65">
        <v>417</v>
      </c>
    </row>
    <row r="418" spans="1:13" ht="19.5" customHeight="1" x14ac:dyDescent="0.35">
      <c r="A418" s="8" t="s">
        <v>21</v>
      </c>
      <c r="B418" s="63"/>
      <c r="C418" s="8" t="s">
        <v>1939</v>
      </c>
      <c r="D418" s="65">
        <v>489</v>
      </c>
      <c r="E418" s="65">
        <v>97</v>
      </c>
      <c r="F418" s="65">
        <v>69</v>
      </c>
      <c r="G418" s="65">
        <v>10</v>
      </c>
      <c r="H418" s="65">
        <v>665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1940</v>
      </c>
      <c r="D426" s="64">
        <v>1</v>
      </c>
      <c r="E426" s="64">
        <v>0</v>
      </c>
      <c r="F426" s="64">
        <v>0</v>
      </c>
      <c r="G426" s="64">
        <v>0</v>
      </c>
      <c r="H426" s="64">
        <v>1</v>
      </c>
      <c r="I426" s="79">
        <v>0.96</v>
      </c>
      <c r="M426" s="2"/>
    </row>
    <row r="427" spans="1:13" ht="19.5" customHeight="1" x14ac:dyDescent="0.35">
      <c r="A427" s="92"/>
      <c r="B427" s="61" t="s">
        <v>11</v>
      </c>
      <c r="C427" s="7" t="s">
        <v>1940</v>
      </c>
      <c r="D427" s="64">
        <v>4</v>
      </c>
      <c r="E427" s="64">
        <v>1</v>
      </c>
      <c r="F427" s="64">
        <v>0</v>
      </c>
      <c r="G427" s="64">
        <v>0</v>
      </c>
      <c r="H427" s="64">
        <v>5</v>
      </c>
      <c r="I427" s="79">
        <v>0.94</v>
      </c>
      <c r="M427" s="3"/>
    </row>
    <row r="428" spans="1:13" ht="19.5" customHeight="1" x14ac:dyDescent="0.35">
      <c r="A428" s="92"/>
      <c r="B428" s="61" t="s">
        <v>12</v>
      </c>
      <c r="C428" s="7" t="s">
        <v>1940</v>
      </c>
      <c r="D428" s="64">
        <v>69</v>
      </c>
      <c r="E428" s="64">
        <v>8</v>
      </c>
      <c r="F428" s="64">
        <v>2</v>
      </c>
      <c r="G428" s="64">
        <v>0</v>
      </c>
      <c r="H428" s="64">
        <v>79</v>
      </c>
      <c r="I428" s="79">
        <v>1</v>
      </c>
    </row>
    <row r="429" spans="1:13" ht="19.5" customHeight="1" x14ac:dyDescent="0.35">
      <c r="A429" s="92"/>
      <c r="B429" s="61" t="s">
        <v>13</v>
      </c>
      <c r="C429" s="7" t="s">
        <v>1940</v>
      </c>
      <c r="D429" s="64">
        <v>84</v>
      </c>
      <c r="E429" s="64">
        <v>5</v>
      </c>
      <c r="F429" s="64">
        <v>1</v>
      </c>
      <c r="G429" s="64">
        <v>0</v>
      </c>
      <c r="H429" s="64">
        <v>90</v>
      </c>
      <c r="I429" s="79">
        <v>0.96</v>
      </c>
    </row>
    <row r="430" spans="1:13" ht="19.5" customHeight="1" x14ac:dyDescent="0.35">
      <c r="A430" s="92"/>
      <c r="B430" s="61" t="s">
        <v>14</v>
      </c>
      <c r="C430" s="7" t="s">
        <v>1940</v>
      </c>
      <c r="D430" s="64">
        <v>46</v>
      </c>
      <c r="E430" s="64">
        <v>4</v>
      </c>
      <c r="F430" s="64">
        <v>1</v>
      </c>
      <c r="G430" s="64">
        <v>0</v>
      </c>
      <c r="H430" s="64">
        <v>51</v>
      </c>
      <c r="I430" s="79">
        <v>1.01</v>
      </c>
    </row>
    <row r="431" spans="1:13" ht="19.5" customHeight="1" x14ac:dyDescent="0.35">
      <c r="A431" s="92"/>
      <c r="B431" s="61" t="s">
        <v>15</v>
      </c>
      <c r="C431" s="7" t="s">
        <v>1940</v>
      </c>
      <c r="D431" s="64">
        <v>11</v>
      </c>
      <c r="E431" s="64">
        <v>3</v>
      </c>
      <c r="F431" s="64">
        <v>0</v>
      </c>
      <c r="G431" s="64">
        <v>0</v>
      </c>
      <c r="H431" s="64">
        <v>14</v>
      </c>
      <c r="I431" s="79">
        <v>1.04</v>
      </c>
    </row>
    <row r="432" spans="1:13" ht="19.5" customHeight="1" x14ac:dyDescent="0.35">
      <c r="A432" s="92"/>
      <c r="B432" s="61" t="s">
        <v>16</v>
      </c>
      <c r="C432" s="7" t="s">
        <v>1940</v>
      </c>
      <c r="D432" s="64">
        <v>5</v>
      </c>
      <c r="E432" s="64">
        <v>2</v>
      </c>
      <c r="F432" s="64">
        <v>0</v>
      </c>
      <c r="G432" s="64">
        <v>0</v>
      </c>
      <c r="H432" s="64">
        <v>7</v>
      </c>
      <c r="I432" s="79">
        <v>1.1399999999999999</v>
      </c>
    </row>
    <row r="433" spans="1:13" ht="19.5" customHeight="1" x14ac:dyDescent="0.35">
      <c r="A433" s="92"/>
      <c r="B433" s="61" t="s">
        <v>17</v>
      </c>
      <c r="C433" s="7" t="s">
        <v>1940</v>
      </c>
      <c r="D433" s="64">
        <v>1</v>
      </c>
      <c r="E433" s="64">
        <v>0</v>
      </c>
      <c r="F433" s="64">
        <v>0</v>
      </c>
      <c r="G433" s="64">
        <v>0</v>
      </c>
      <c r="H433" s="64">
        <v>1</v>
      </c>
      <c r="I433" s="79">
        <v>0.87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1940</v>
      </c>
      <c r="D435" s="65">
        <v>221</v>
      </c>
      <c r="E435" s="65">
        <v>23</v>
      </c>
      <c r="F435" s="65">
        <v>4</v>
      </c>
      <c r="G435" s="65">
        <v>0</v>
      </c>
      <c r="H435" s="65">
        <v>248</v>
      </c>
      <c r="I435" s="80">
        <v>0.99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1940</v>
      </c>
      <c r="D437" s="64">
        <v>3</v>
      </c>
      <c r="E437" s="64">
        <v>0</v>
      </c>
      <c r="F437" s="64">
        <v>0</v>
      </c>
      <c r="G437" s="64">
        <v>0</v>
      </c>
      <c r="H437" s="64">
        <v>3</v>
      </c>
      <c r="I437" s="79">
        <v>0.68</v>
      </c>
    </row>
    <row r="438" spans="1:13" ht="19.5" customHeight="1" x14ac:dyDescent="0.35">
      <c r="A438" s="92"/>
      <c r="B438" s="61" t="s">
        <v>12</v>
      </c>
      <c r="C438" s="7" t="s">
        <v>1940</v>
      </c>
      <c r="D438" s="64">
        <v>110</v>
      </c>
      <c r="E438" s="64">
        <v>5</v>
      </c>
      <c r="F438" s="64">
        <v>2</v>
      </c>
      <c r="G438" s="64">
        <v>0</v>
      </c>
      <c r="H438" s="64">
        <v>117</v>
      </c>
      <c r="I438" s="79">
        <v>0.81</v>
      </c>
    </row>
    <row r="439" spans="1:13" ht="19.5" customHeight="1" x14ac:dyDescent="0.35">
      <c r="A439" s="92"/>
      <c r="B439" s="61" t="s">
        <v>13</v>
      </c>
      <c r="C439" s="7" t="s">
        <v>1940</v>
      </c>
      <c r="D439" s="64">
        <v>127</v>
      </c>
      <c r="E439" s="64">
        <v>4</v>
      </c>
      <c r="F439" s="64">
        <v>0</v>
      </c>
      <c r="G439" s="64">
        <v>0</v>
      </c>
      <c r="H439" s="64">
        <v>131</v>
      </c>
      <c r="I439" s="79">
        <v>0.76</v>
      </c>
    </row>
    <row r="440" spans="1:13" ht="19.5" customHeight="1" x14ac:dyDescent="0.35">
      <c r="A440" s="92"/>
      <c r="B440" s="61" t="s">
        <v>14</v>
      </c>
      <c r="C440" s="7" t="s">
        <v>1940</v>
      </c>
      <c r="D440" s="64">
        <v>96</v>
      </c>
      <c r="E440" s="64">
        <v>9</v>
      </c>
      <c r="F440" s="64">
        <v>2</v>
      </c>
      <c r="G440" s="64">
        <v>0</v>
      </c>
      <c r="H440" s="64">
        <v>107</v>
      </c>
      <c r="I440" s="79">
        <v>0.83</v>
      </c>
    </row>
    <row r="441" spans="1:13" ht="19.5" customHeight="1" x14ac:dyDescent="0.35">
      <c r="A441" s="92"/>
      <c r="B441" s="61" t="s">
        <v>15</v>
      </c>
      <c r="C441" s="7" t="s">
        <v>1940</v>
      </c>
      <c r="D441" s="64">
        <v>39</v>
      </c>
      <c r="E441" s="64">
        <v>6</v>
      </c>
      <c r="F441" s="64">
        <v>0</v>
      </c>
      <c r="G441" s="64">
        <v>0</v>
      </c>
      <c r="H441" s="64">
        <v>45</v>
      </c>
      <c r="I441" s="79">
        <v>0.87</v>
      </c>
    </row>
    <row r="442" spans="1:13" ht="19.5" customHeight="1" x14ac:dyDescent="0.35">
      <c r="A442" s="92"/>
      <c r="B442" s="61" t="s">
        <v>16</v>
      </c>
      <c r="C442" s="7" t="s">
        <v>1940</v>
      </c>
      <c r="D442" s="64">
        <v>10</v>
      </c>
      <c r="E442" s="64">
        <v>2</v>
      </c>
      <c r="F442" s="64">
        <v>0</v>
      </c>
      <c r="G442" s="64">
        <v>0</v>
      </c>
      <c r="H442" s="64">
        <v>12</v>
      </c>
      <c r="I442" s="79">
        <v>0.88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1940</v>
      </c>
      <c r="D443" s="64">
        <v>1</v>
      </c>
      <c r="E443" s="64">
        <v>1</v>
      </c>
      <c r="F443" s="64">
        <v>0</v>
      </c>
      <c r="G443" s="64">
        <v>0</v>
      </c>
      <c r="H443" s="64">
        <v>2</v>
      </c>
      <c r="I443" s="79">
        <v>1.24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1940</v>
      </c>
      <c r="D445" s="65">
        <v>386</v>
      </c>
      <c r="E445" s="65">
        <v>27</v>
      </c>
      <c r="F445" s="65">
        <v>4</v>
      </c>
      <c r="G445" s="65">
        <v>0</v>
      </c>
      <c r="H445" s="65">
        <v>417</v>
      </c>
      <c r="I445" s="80">
        <v>0.81</v>
      </c>
    </row>
    <row r="446" spans="1:13" ht="19.5" customHeight="1" x14ac:dyDescent="0.35">
      <c r="A446" s="8" t="s">
        <v>21</v>
      </c>
      <c r="B446" s="63"/>
      <c r="C446" s="8" t="s">
        <v>1940</v>
      </c>
      <c r="D446" s="65">
        <v>607</v>
      </c>
      <c r="E446" s="65">
        <v>50</v>
      </c>
      <c r="F446" s="65">
        <v>8</v>
      </c>
      <c r="G446" s="65">
        <v>0</v>
      </c>
      <c r="H446" s="65">
        <v>665</v>
      </c>
      <c r="I446" s="80">
        <v>0.88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1941</v>
      </c>
      <c r="D454" s="64">
        <v>0</v>
      </c>
      <c r="E454" s="64">
        <v>1</v>
      </c>
      <c r="F454" s="64">
        <v>0</v>
      </c>
      <c r="G454" s="64">
        <v>0</v>
      </c>
      <c r="H454" s="64">
        <v>1</v>
      </c>
      <c r="I454" s="75">
        <v>61.2</v>
      </c>
      <c r="M454" s="2"/>
    </row>
    <row r="455" spans="1:13" ht="19.5" customHeight="1" x14ac:dyDescent="0.35">
      <c r="A455" s="92"/>
      <c r="B455" s="61" t="s">
        <v>11</v>
      </c>
      <c r="C455" s="7" t="s">
        <v>1941</v>
      </c>
      <c r="D455" s="64">
        <v>0</v>
      </c>
      <c r="E455" s="64">
        <v>5</v>
      </c>
      <c r="F455" s="64">
        <v>0</v>
      </c>
      <c r="G455" s="64">
        <v>0</v>
      </c>
      <c r="H455" s="64">
        <v>5</v>
      </c>
      <c r="I455" s="75">
        <v>63.3</v>
      </c>
      <c r="M455" s="3"/>
    </row>
    <row r="456" spans="1:13" ht="19.5" customHeight="1" x14ac:dyDescent="0.35">
      <c r="A456" s="92"/>
      <c r="B456" s="61" t="s">
        <v>12</v>
      </c>
      <c r="C456" s="7" t="s">
        <v>1941</v>
      </c>
      <c r="D456" s="64">
        <v>3</v>
      </c>
      <c r="E456" s="64">
        <v>69</v>
      </c>
      <c r="F456" s="64">
        <v>7</v>
      </c>
      <c r="G456" s="64">
        <v>0</v>
      </c>
      <c r="H456" s="64">
        <v>79</v>
      </c>
      <c r="I456" s="75">
        <v>61.7</v>
      </c>
    </row>
    <row r="457" spans="1:13" ht="19.5" customHeight="1" x14ac:dyDescent="0.35">
      <c r="A457" s="92"/>
      <c r="B457" s="61" t="s">
        <v>13</v>
      </c>
      <c r="C457" s="7" t="s">
        <v>1941</v>
      </c>
      <c r="D457" s="64">
        <v>6</v>
      </c>
      <c r="E457" s="64">
        <v>79</v>
      </c>
      <c r="F457" s="64">
        <v>5</v>
      </c>
      <c r="G457" s="64">
        <v>0</v>
      </c>
      <c r="H457" s="64">
        <v>90</v>
      </c>
      <c r="I457" s="75">
        <v>62.5</v>
      </c>
    </row>
    <row r="458" spans="1:13" ht="19.5" customHeight="1" x14ac:dyDescent="0.35">
      <c r="A458" s="92"/>
      <c r="B458" s="61" t="s">
        <v>14</v>
      </c>
      <c r="C458" s="7" t="s">
        <v>1941</v>
      </c>
      <c r="D458" s="64">
        <v>2</v>
      </c>
      <c r="E458" s="64">
        <v>46</v>
      </c>
      <c r="F458" s="64">
        <v>3</v>
      </c>
      <c r="G458" s="64">
        <v>0</v>
      </c>
      <c r="H458" s="64">
        <v>51</v>
      </c>
      <c r="I458" s="75">
        <v>60.6</v>
      </c>
    </row>
    <row r="459" spans="1:13" ht="19.5" customHeight="1" x14ac:dyDescent="0.35">
      <c r="A459" s="92"/>
      <c r="B459" s="61" t="s">
        <v>15</v>
      </c>
      <c r="C459" s="7" t="s">
        <v>1941</v>
      </c>
      <c r="D459" s="64">
        <v>0</v>
      </c>
      <c r="E459" s="64">
        <v>11</v>
      </c>
      <c r="F459" s="64">
        <v>3</v>
      </c>
      <c r="G459" s="64">
        <v>0</v>
      </c>
      <c r="H459" s="64">
        <v>14</v>
      </c>
      <c r="I459" s="75">
        <v>54.3</v>
      </c>
    </row>
    <row r="460" spans="1:13" ht="19.5" customHeight="1" x14ac:dyDescent="0.35">
      <c r="A460" s="92"/>
      <c r="B460" s="61" t="s">
        <v>16</v>
      </c>
      <c r="C460" s="7" t="s">
        <v>1941</v>
      </c>
      <c r="D460" s="64">
        <v>0</v>
      </c>
      <c r="E460" s="64">
        <v>5</v>
      </c>
      <c r="F460" s="64">
        <v>2</v>
      </c>
      <c r="G460" s="64">
        <v>0</v>
      </c>
      <c r="H460" s="64">
        <v>7</v>
      </c>
      <c r="I460" s="75">
        <v>48.4</v>
      </c>
    </row>
    <row r="461" spans="1:13" ht="19.5" customHeight="1" x14ac:dyDescent="0.35">
      <c r="A461" s="92"/>
      <c r="B461" s="61" t="s">
        <v>17</v>
      </c>
      <c r="C461" s="7" t="s">
        <v>1941</v>
      </c>
      <c r="D461" s="64">
        <v>0</v>
      </c>
      <c r="E461" s="64">
        <v>1</v>
      </c>
      <c r="F461" s="64">
        <v>0</v>
      </c>
      <c r="G461" s="64">
        <v>0</v>
      </c>
      <c r="H461" s="64">
        <v>1</v>
      </c>
      <c r="I461" s="75">
        <v>60.3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1941</v>
      </c>
      <c r="D463" s="65">
        <v>11</v>
      </c>
      <c r="E463" s="65">
        <v>217</v>
      </c>
      <c r="F463" s="65">
        <v>20</v>
      </c>
      <c r="G463" s="65">
        <v>0</v>
      </c>
      <c r="H463" s="65">
        <v>248</v>
      </c>
      <c r="I463" s="76">
        <v>61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1941</v>
      </c>
      <c r="D465" s="64">
        <v>0</v>
      </c>
      <c r="E465" s="64">
        <v>3</v>
      </c>
      <c r="F465" s="64">
        <v>0</v>
      </c>
      <c r="G465" s="64">
        <v>0</v>
      </c>
      <c r="H465" s="64">
        <v>3</v>
      </c>
      <c r="I465" s="75">
        <v>64.8</v>
      </c>
    </row>
    <row r="466" spans="1:13" ht="19.5" customHeight="1" x14ac:dyDescent="0.35">
      <c r="A466" s="92"/>
      <c r="B466" s="61" t="s">
        <v>12</v>
      </c>
      <c r="C466" s="7" t="s">
        <v>1941</v>
      </c>
      <c r="D466" s="64">
        <v>4</v>
      </c>
      <c r="E466" s="64">
        <v>103</v>
      </c>
      <c r="F466" s="64">
        <v>9</v>
      </c>
      <c r="G466" s="64">
        <v>0</v>
      </c>
      <c r="H466" s="64">
        <v>116</v>
      </c>
      <c r="I466" s="75">
        <v>63.8</v>
      </c>
    </row>
    <row r="467" spans="1:13" ht="19.5" customHeight="1" x14ac:dyDescent="0.35">
      <c r="A467" s="92"/>
      <c r="B467" s="61" t="s">
        <v>13</v>
      </c>
      <c r="C467" s="7" t="s">
        <v>1941</v>
      </c>
      <c r="D467" s="64">
        <v>4</v>
      </c>
      <c r="E467" s="64">
        <v>114</v>
      </c>
      <c r="F467" s="64">
        <v>13</v>
      </c>
      <c r="G467" s="64">
        <v>0</v>
      </c>
      <c r="H467" s="64">
        <v>131</v>
      </c>
      <c r="I467" s="75">
        <v>58.9</v>
      </c>
    </row>
    <row r="468" spans="1:13" ht="19.5" customHeight="1" x14ac:dyDescent="0.35">
      <c r="A468" s="92"/>
      <c r="B468" s="61" t="s">
        <v>14</v>
      </c>
      <c r="C468" s="7" t="s">
        <v>1941</v>
      </c>
      <c r="D468" s="64">
        <v>4</v>
      </c>
      <c r="E468" s="64">
        <v>85</v>
      </c>
      <c r="F468" s="64">
        <v>18</v>
      </c>
      <c r="G468" s="64">
        <v>0</v>
      </c>
      <c r="H468" s="64">
        <v>107</v>
      </c>
      <c r="I468" s="75">
        <v>56.6</v>
      </c>
    </row>
    <row r="469" spans="1:13" ht="19.5" customHeight="1" x14ac:dyDescent="0.35">
      <c r="A469" s="92"/>
      <c r="B469" s="61" t="s">
        <v>15</v>
      </c>
      <c r="C469" s="7" t="s">
        <v>1941</v>
      </c>
      <c r="D469" s="64">
        <v>2</v>
      </c>
      <c r="E469" s="64">
        <v>31</v>
      </c>
      <c r="F469" s="64">
        <v>12</v>
      </c>
      <c r="G469" s="64">
        <v>0</v>
      </c>
      <c r="H469" s="64">
        <v>45</v>
      </c>
      <c r="I469" s="75">
        <v>54.9</v>
      </c>
    </row>
    <row r="470" spans="1:13" ht="19.5" customHeight="1" x14ac:dyDescent="0.35">
      <c r="A470" s="92"/>
      <c r="B470" s="61" t="s">
        <v>16</v>
      </c>
      <c r="C470" s="7" t="s">
        <v>1941</v>
      </c>
      <c r="D470" s="64">
        <v>0</v>
      </c>
      <c r="E470" s="64">
        <v>7</v>
      </c>
      <c r="F470" s="64">
        <v>5</v>
      </c>
      <c r="G470" s="64">
        <v>0</v>
      </c>
      <c r="H470" s="64">
        <v>12</v>
      </c>
      <c r="I470" s="75">
        <v>50.1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1941</v>
      </c>
      <c r="D471" s="64">
        <v>0</v>
      </c>
      <c r="E471" s="64">
        <v>1</v>
      </c>
      <c r="F471" s="64">
        <v>1</v>
      </c>
      <c r="G471" s="64">
        <v>0</v>
      </c>
      <c r="H471" s="64">
        <v>2</v>
      </c>
      <c r="I471" s="75">
        <v>49.9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1941</v>
      </c>
      <c r="D473" s="65">
        <v>14</v>
      </c>
      <c r="E473" s="65">
        <v>344</v>
      </c>
      <c r="F473" s="65">
        <v>58</v>
      </c>
      <c r="G473" s="65">
        <v>0</v>
      </c>
      <c r="H473" s="65">
        <v>416</v>
      </c>
      <c r="I473" s="76">
        <v>59</v>
      </c>
    </row>
    <row r="474" spans="1:13" ht="19.5" customHeight="1" x14ac:dyDescent="0.35">
      <c r="A474" s="8" t="s">
        <v>21</v>
      </c>
      <c r="B474" s="63"/>
      <c r="C474" s="8" t="s">
        <v>1941</v>
      </c>
      <c r="D474" s="65">
        <v>25</v>
      </c>
      <c r="E474" s="65">
        <v>561</v>
      </c>
      <c r="F474" s="65">
        <v>78</v>
      </c>
      <c r="G474" s="65">
        <v>0</v>
      </c>
      <c r="H474" s="65">
        <v>664</v>
      </c>
      <c r="I474" s="76">
        <v>59.7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1942</v>
      </c>
      <c r="D482" s="64">
        <v>0</v>
      </c>
      <c r="E482" s="64">
        <v>1</v>
      </c>
      <c r="F482" s="64">
        <v>0</v>
      </c>
      <c r="G482" s="64">
        <v>0</v>
      </c>
      <c r="H482" s="64">
        <v>1</v>
      </c>
      <c r="I482" s="79">
        <v>7.8</v>
      </c>
      <c r="M482" s="2"/>
    </row>
    <row r="483" spans="1:13" ht="19.5" customHeight="1" x14ac:dyDescent="0.35">
      <c r="A483" s="92"/>
      <c r="B483" s="61" t="s">
        <v>11</v>
      </c>
      <c r="C483" s="7" t="s">
        <v>1942</v>
      </c>
      <c r="D483" s="64">
        <v>3</v>
      </c>
      <c r="E483" s="64">
        <v>1</v>
      </c>
      <c r="F483" s="64">
        <v>1</v>
      </c>
      <c r="G483" s="64">
        <v>0</v>
      </c>
      <c r="H483" s="64">
        <v>5</v>
      </c>
      <c r="I483" s="79">
        <v>6.18</v>
      </c>
      <c r="M483" s="3"/>
    </row>
    <row r="484" spans="1:13" ht="19.5" customHeight="1" x14ac:dyDescent="0.35">
      <c r="A484" s="92"/>
      <c r="B484" s="61" t="s">
        <v>12</v>
      </c>
      <c r="C484" s="7" t="s">
        <v>1942</v>
      </c>
      <c r="D484" s="64">
        <v>58</v>
      </c>
      <c r="E484" s="64">
        <v>10</v>
      </c>
      <c r="F484" s="64">
        <v>11</v>
      </c>
      <c r="G484" s="64">
        <v>0</v>
      </c>
      <c r="H484" s="64">
        <v>79</v>
      </c>
      <c r="I484" s="79">
        <v>6.46</v>
      </c>
    </row>
    <row r="485" spans="1:13" ht="19.5" customHeight="1" x14ac:dyDescent="0.35">
      <c r="A485" s="92"/>
      <c r="B485" s="61" t="s">
        <v>13</v>
      </c>
      <c r="C485" s="7" t="s">
        <v>1942</v>
      </c>
      <c r="D485" s="64">
        <v>66</v>
      </c>
      <c r="E485" s="64">
        <v>12</v>
      </c>
      <c r="F485" s="64">
        <v>12</v>
      </c>
      <c r="G485" s="64">
        <v>0</v>
      </c>
      <c r="H485" s="64">
        <v>90</v>
      </c>
      <c r="I485" s="79">
        <v>6.37</v>
      </c>
    </row>
    <row r="486" spans="1:13" ht="19.5" customHeight="1" x14ac:dyDescent="0.35">
      <c r="A486" s="92"/>
      <c r="B486" s="61" t="s">
        <v>14</v>
      </c>
      <c r="C486" s="7" t="s">
        <v>1942</v>
      </c>
      <c r="D486" s="64">
        <v>34</v>
      </c>
      <c r="E486" s="64">
        <v>8</v>
      </c>
      <c r="F486" s="64">
        <v>9</v>
      </c>
      <c r="G486" s="64">
        <v>0</v>
      </c>
      <c r="H486" s="64">
        <v>51</v>
      </c>
      <c r="I486" s="79">
        <v>6.29</v>
      </c>
    </row>
    <row r="487" spans="1:13" ht="19.5" customHeight="1" x14ac:dyDescent="0.35">
      <c r="A487" s="92"/>
      <c r="B487" s="61" t="s">
        <v>15</v>
      </c>
      <c r="C487" s="7" t="s">
        <v>1942</v>
      </c>
      <c r="D487" s="64">
        <v>10</v>
      </c>
      <c r="E487" s="64">
        <v>2</v>
      </c>
      <c r="F487" s="64">
        <v>2</v>
      </c>
      <c r="G487" s="64">
        <v>0</v>
      </c>
      <c r="H487" s="64">
        <v>14</v>
      </c>
      <c r="I487" s="79">
        <v>6.23</v>
      </c>
    </row>
    <row r="488" spans="1:13" ht="19.5" customHeight="1" x14ac:dyDescent="0.35">
      <c r="A488" s="92"/>
      <c r="B488" s="61" t="s">
        <v>16</v>
      </c>
      <c r="C488" s="7" t="s">
        <v>1942</v>
      </c>
      <c r="D488" s="64">
        <v>5</v>
      </c>
      <c r="E488" s="64">
        <v>2</v>
      </c>
      <c r="F488" s="64">
        <v>0</v>
      </c>
      <c r="G488" s="64">
        <v>0</v>
      </c>
      <c r="H488" s="64">
        <v>7</v>
      </c>
      <c r="I488" s="79">
        <v>5.97</v>
      </c>
    </row>
    <row r="489" spans="1:13" ht="19.5" customHeight="1" x14ac:dyDescent="0.35">
      <c r="A489" s="92"/>
      <c r="B489" s="61" t="s">
        <v>17</v>
      </c>
      <c r="C489" s="7" t="s">
        <v>1942</v>
      </c>
      <c r="D489" s="64">
        <v>1</v>
      </c>
      <c r="E489" s="64">
        <v>0</v>
      </c>
      <c r="F489" s="64">
        <v>0</v>
      </c>
      <c r="G489" s="64">
        <v>0</v>
      </c>
      <c r="H489" s="64">
        <v>1</v>
      </c>
      <c r="I489" s="79">
        <v>3.1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1942</v>
      </c>
      <c r="D491" s="65">
        <v>177</v>
      </c>
      <c r="E491" s="65">
        <v>36</v>
      </c>
      <c r="F491" s="65">
        <v>35</v>
      </c>
      <c r="G491" s="65">
        <v>0</v>
      </c>
      <c r="H491" s="65">
        <v>248</v>
      </c>
      <c r="I491" s="80">
        <v>6.35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1942</v>
      </c>
      <c r="D493" s="64">
        <v>3</v>
      </c>
      <c r="E493" s="64">
        <v>0</v>
      </c>
      <c r="F493" s="64">
        <v>0</v>
      </c>
      <c r="G493" s="64">
        <v>0</v>
      </c>
      <c r="H493" s="64">
        <v>3</v>
      </c>
      <c r="I493" s="79">
        <v>4.13</v>
      </c>
    </row>
    <row r="494" spans="1:13" ht="19.5" customHeight="1" x14ac:dyDescent="0.35">
      <c r="A494" s="92"/>
      <c r="B494" s="61" t="s">
        <v>12</v>
      </c>
      <c r="C494" s="7" t="s">
        <v>1942</v>
      </c>
      <c r="D494" s="64">
        <v>106</v>
      </c>
      <c r="E494" s="64">
        <v>8</v>
      </c>
      <c r="F494" s="64">
        <v>3</v>
      </c>
      <c r="G494" s="64">
        <v>0</v>
      </c>
      <c r="H494" s="64">
        <v>117</v>
      </c>
      <c r="I494" s="79">
        <v>5.04</v>
      </c>
    </row>
    <row r="495" spans="1:13" ht="19.5" customHeight="1" x14ac:dyDescent="0.35">
      <c r="A495" s="92"/>
      <c r="B495" s="61" t="s">
        <v>13</v>
      </c>
      <c r="C495" s="7" t="s">
        <v>1942</v>
      </c>
      <c r="D495" s="64">
        <v>117</v>
      </c>
      <c r="E495" s="64">
        <v>11</v>
      </c>
      <c r="F495" s="64">
        <v>3</v>
      </c>
      <c r="G495" s="64">
        <v>0</v>
      </c>
      <c r="H495" s="64">
        <v>131</v>
      </c>
      <c r="I495" s="79">
        <v>5.33</v>
      </c>
    </row>
    <row r="496" spans="1:13" ht="19.5" customHeight="1" x14ac:dyDescent="0.35">
      <c r="A496" s="92"/>
      <c r="B496" s="61" t="s">
        <v>14</v>
      </c>
      <c r="C496" s="7" t="s">
        <v>1942</v>
      </c>
      <c r="D496" s="64">
        <v>95</v>
      </c>
      <c r="E496" s="64">
        <v>4</v>
      </c>
      <c r="F496" s="64">
        <v>8</v>
      </c>
      <c r="G496" s="64">
        <v>0</v>
      </c>
      <c r="H496" s="64">
        <v>107</v>
      </c>
      <c r="I496" s="79">
        <v>5.26</v>
      </c>
    </row>
    <row r="497" spans="1:13" ht="19.5" customHeight="1" x14ac:dyDescent="0.35">
      <c r="A497" s="92"/>
      <c r="B497" s="61" t="s">
        <v>15</v>
      </c>
      <c r="C497" s="7" t="s">
        <v>1942</v>
      </c>
      <c r="D497" s="64">
        <v>37</v>
      </c>
      <c r="E497" s="64">
        <v>3</v>
      </c>
      <c r="F497" s="64">
        <v>5</v>
      </c>
      <c r="G497" s="64">
        <v>0</v>
      </c>
      <c r="H497" s="64">
        <v>45</v>
      </c>
      <c r="I497" s="79">
        <v>5.45</v>
      </c>
    </row>
    <row r="498" spans="1:13" ht="19.5" customHeight="1" x14ac:dyDescent="0.35">
      <c r="A498" s="92"/>
      <c r="B498" s="61" t="s">
        <v>16</v>
      </c>
      <c r="C498" s="7" t="s">
        <v>1942</v>
      </c>
      <c r="D498" s="64">
        <v>11</v>
      </c>
      <c r="E498" s="64">
        <v>1</v>
      </c>
      <c r="F498" s="64">
        <v>0</v>
      </c>
      <c r="G498" s="64">
        <v>0</v>
      </c>
      <c r="H498" s="64">
        <v>12</v>
      </c>
      <c r="I498" s="79">
        <v>5.75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1942</v>
      </c>
      <c r="D499" s="64">
        <v>2</v>
      </c>
      <c r="E499" s="64">
        <v>0</v>
      </c>
      <c r="F499" s="64">
        <v>0</v>
      </c>
      <c r="G499" s="64">
        <v>0</v>
      </c>
      <c r="H499" s="64">
        <v>2</v>
      </c>
      <c r="I499" s="79">
        <v>4.8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1942</v>
      </c>
      <c r="D501" s="65">
        <v>371</v>
      </c>
      <c r="E501" s="65">
        <v>27</v>
      </c>
      <c r="F501" s="65">
        <v>19</v>
      </c>
      <c r="G501" s="65">
        <v>0</v>
      </c>
      <c r="H501" s="65">
        <v>417</v>
      </c>
      <c r="I501" s="80">
        <v>5.25</v>
      </c>
    </row>
    <row r="502" spans="1:13" ht="19.5" customHeight="1" x14ac:dyDescent="0.35">
      <c r="A502" s="8" t="s">
        <v>21</v>
      </c>
      <c r="B502" s="63"/>
      <c r="C502" s="8" t="s">
        <v>1942</v>
      </c>
      <c r="D502" s="65">
        <v>548</v>
      </c>
      <c r="E502" s="65">
        <v>63</v>
      </c>
      <c r="F502" s="65">
        <v>54</v>
      </c>
      <c r="G502" s="65">
        <v>0</v>
      </c>
      <c r="H502" s="65">
        <v>665</v>
      </c>
      <c r="I502" s="80">
        <v>5.66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1943</v>
      </c>
      <c r="D510" s="64">
        <v>0</v>
      </c>
      <c r="E510" s="64">
        <v>0</v>
      </c>
      <c r="F510" s="64">
        <v>0</v>
      </c>
      <c r="G510" s="64">
        <v>1</v>
      </c>
      <c r="H510" s="64">
        <v>1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1943</v>
      </c>
      <c r="D511" s="64">
        <v>0</v>
      </c>
      <c r="E511" s="64">
        <v>0</v>
      </c>
      <c r="F511" s="64">
        <v>0</v>
      </c>
      <c r="G511" s="64">
        <v>5</v>
      </c>
      <c r="H511" s="64">
        <v>5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1943</v>
      </c>
      <c r="D512" s="64">
        <v>0</v>
      </c>
      <c r="E512" s="64">
        <v>0</v>
      </c>
      <c r="F512" s="64">
        <v>0</v>
      </c>
      <c r="G512" s="64">
        <v>79</v>
      </c>
      <c r="H512" s="64">
        <v>79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1943</v>
      </c>
      <c r="D513" s="64">
        <v>0</v>
      </c>
      <c r="E513" s="64">
        <v>0</v>
      </c>
      <c r="F513" s="64">
        <v>0</v>
      </c>
      <c r="G513" s="64">
        <v>90</v>
      </c>
      <c r="H513" s="64">
        <v>90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1943</v>
      </c>
      <c r="D514" s="64">
        <v>0</v>
      </c>
      <c r="E514" s="64">
        <v>0</v>
      </c>
      <c r="F514" s="64">
        <v>0</v>
      </c>
      <c r="G514" s="64">
        <v>51</v>
      </c>
      <c r="H514" s="64">
        <v>51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1943</v>
      </c>
      <c r="D515" s="64">
        <v>0</v>
      </c>
      <c r="E515" s="64">
        <v>0</v>
      </c>
      <c r="F515" s="64">
        <v>0</v>
      </c>
      <c r="G515" s="64">
        <v>14</v>
      </c>
      <c r="H515" s="64">
        <v>14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1943</v>
      </c>
      <c r="D516" s="64">
        <v>0</v>
      </c>
      <c r="E516" s="64">
        <v>0</v>
      </c>
      <c r="F516" s="64">
        <v>0</v>
      </c>
      <c r="G516" s="64">
        <v>7</v>
      </c>
      <c r="H516" s="64">
        <v>7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1943</v>
      </c>
      <c r="D517" s="64">
        <v>0</v>
      </c>
      <c r="E517" s="64">
        <v>0</v>
      </c>
      <c r="F517" s="64">
        <v>0</v>
      </c>
      <c r="G517" s="64">
        <v>1</v>
      </c>
      <c r="H517" s="64">
        <v>1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1943</v>
      </c>
      <c r="D519" s="65">
        <v>0</v>
      </c>
      <c r="E519" s="65">
        <v>0</v>
      </c>
      <c r="F519" s="65">
        <v>0</v>
      </c>
      <c r="G519" s="65">
        <v>248</v>
      </c>
      <c r="H519" s="65">
        <v>248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1943</v>
      </c>
      <c r="D521" s="64">
        <v>0</v>
      </c>
      <c r="E521" s="64">
        <v>0</v>
      </c>
      <c r="F521" s="64">
        <v>0</v>
      </c>
      <c r="G521" s="64">
        <v>3</v>
      </c>
      <c r="H521" s="64">
        <v>3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1943</v>
      </c>
      <c r="D522" s="64">
        <v>0</v>
      </c>
      <c r="E522" s="64">
        <v>0</v>
      </c>
      <c r="F522" s="64">
        <v>0</v>
      </c>
      <c r="G522" s="64">
        <v>117</v>
      </c>
      <c r="H522" s="64">
        <v>117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1943</v>
      </c>
      <c r="D523" s="64">
        <v>0</v>
      </c>
      <c r="E523" s="64">
        <v>0</v>
      </c>
      <c r="F523" s="64">
        <v>0</v>
      </c>
      <c r="G523" s="64">
        <v>131</v>
      </c>
      <c r="H523" s="64">
        <v>131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1943</v>
      </c>
      <c r="D524" s="64">
        <v>0</v>
      </c>
      <c r="E524" s="64">
        <v>0</v>
      </c>
      <c r="F524" s="64">
        <v>0</v>
      </c>
      <c r="G524" s="64">
        <v>107</v>
      </c>
      <c r="H524" s="64">
        <v>107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1943</v>
      </c>
      <c r="D525" s="64">
        <v>0</v>
      </c>
      <c r="E525" s="64">
        <v>0</v>
      </c>
      <c r="F525" s="64">
        <v>0</v>
      </c>
      <c r="G525" s="64">
        <v>45</v>
      </c>
      <c r="H525" s="64">
        <v>45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1943</v>
      </c>
      <c r="D526" s="64">
        <v>0</v>
      </c>
      <c r="E526" s="64">
        <v>0</v>
      </c>
      <c r="F526" s="64">
        <v>0</v>
      </c>
      <c r="G526" s="64">
        <v>12</v>
      </c>
      <c r="H526" s="64">
        <v>12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1943</v>
      </c>
      <c r="D527" s="64">
        <v>0</v>
      </c>
      <c r="E527" s="64">
        <v>0</v>
      </c>
      <c r="F527" s="64">
        <v>0</v>
      </c>
      <c r="G527" s="64">
        <v>2</v>
      </c>
      <c r="H527" s="64">
        <v>2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1943</v>
      </c>
      <c r="D529" s="65">
        <v>0</v>
      </c>
      <c r="E529" s="65">
        <v>0</v>
      </c>
      <c r="F529" s="65">
        <v>0</v>
      </c>
      <c r="G529" s="65">
        <v>417</v>
      </c>
      <c r="H529" s="65">
        <v>417</v>
      </c>
      <c r="I529" s="76">
        <v>0</v>
      </c>
    </row>
    <row r="530" spans="1:13" ht="19.5" customHeight="1" x14ac:dyDescent="0.35">
      <c r="A530" s="8" t="s">
        <v>21</v>
      </c>
      <c r="B530" s="63"/>
      <c r="C530" s="17" t="s">
        <v>1943</v>
      </c>
      <c r="D530" s="65">
        <v>0</v>
      </c>
      <c r="E530" s="65">
        <v>0</v>
      </c>
      <c r="F530" s="65">
        <v>0</v>
      </c>
      <c r="G530" s="65">
        <v>665</v>
      </c>
      <c r="H530" s="65">
        <v>665</v>
      </c>
      <c r="I530" s="76">
        <v>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1944</v>
      </c>
      <c r="D538" s="64">
        <v>0</v>
      </c>
      <c r="E538" s="64">
        <v>0</v>
      </c>
      <c r="F538" s="64">
        <v>0</v>
      </c>
      <c r="G538" s="64">
        <v>1</v>
      </c>
      <c r="H538" s="64">
        <v>1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1944</v>
      </c>
      <c r="D539" s="64">
        <v>0</v>
      </c>
      <c r="E539" s="64">
        <v>0</v>
      </c>
      <c r="F539" s="64">
        <v>0</v>
      </c>
      <c r="G539" s="64">
        <v>5</v>
      </c>
      <c r="H539" s="64">
        <v>5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1944</v>
      </c>
      <c r="D540" s="64">
        <v>0</v>
      </c>
      <c r="E540" s="64">
        <v>0</v>
      </c>
      <c r="F540" s="64">
        <v>0</v>
      </c>
      <c r="G540" s="64">
        <v>79</v>
      </c>
      <c r="H540" s="64">
        <v>79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1944</v>
      </c>
      <c r="D541" s="64">
        <v>0</v>
      </c>
      <c r="E541" s="64">
        <v>0</v>
      </c>
      <c r="F541" s="64">
        <v>0</v>
      </c>
      <c r="G541" s="64">
        <v>90</v>
      </c>
      <c r="H541" s="64">
        <v>90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1944</v>
      </c>
      <c r="D542" s="64">
        <v>0</v>
      </c>
      <c r="E542" s="64">
        <v>0</v>
      </c>
      <c r="F542" s="64">
        <v>0</v>
      </c>
      <c r="G542" s="64">
        <v>51</v>
      </c>
      <c r="H542" s="64">
        <v>51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1944</v>
      </c>
      <c r="D543" s="64">
        <v>0</v>
      </c>
      <c r="E543" s="64">
        <v>0</v>
      </c>
      <c r="F543" s="64">
        <v>0</v>
      </c>
      <c r="G543" s="64">
        <v>14</v>
      </c>
      <c r="H543" s="64">
        <v>14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1944</v>
      </c>
      <c r="D544" s="64">
        <v>0</v>
      </c>
      <c r="E544" s="64">
        <v>0</v>
      </c>
      <c r="F544" s="64">
        <v>0</v>
      </c>
      <c r="G544" s="64">
        <v>7</v>
      </c>
      <c r="H544" s="64">
        <v>7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1944</v>
      </c>
      <c r="D545" s="64">
        <v>0</v>
      </c>
      <c r="E545" s="64">
        <v>0</v>
      </c>
      <c r="F545" s="64">
        <v>0</v>
      </c>
      <c r="G545" s="64">
        <v>1</v>
      </c>
      <c r="H545" s="64">
        <v>1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1944</v>
      </c>
      <c r="D547" s="65">
        <v>0</v>
      </c>
      <c r="E547" s="65">
        <v>0</v>
      </c>
      <c r="F547" s="65">
        <v>0</v>
      </c>
      <c r="G547" s="65">
        <v>248</v>
      </c>
      <c r="H547" s="65">
        <v>248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1944</v>
      </c>
      <c r="D549" s="64">
        <v>0</v>
      </c>
      <c r="E549" s="64">
        <v>0</v>
      </c>
      <c r="F549" s="64">
        <v>0</v>
      </c>
      <c r="G549" s="64">
        <v>3</v>
      </c>
      <c r="H549" s="64">
        <v>3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1944</v>
      </c>
      <c r="D550" s="64">
        <v>0</v>
      </c>
      <c r="E550" s="64">
        <v>0</v>
      </c>
      <c r="F550" s="64">
        <v>0</v>
      </c>
      <c r="G550" s="64">
        <v>117</v>
      </c>
      <c r="H550" s="64">
        <v>117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1944</v>
      </c>
      <c r="D551" s="64">
        <v>0</v>
      </c>
      <c r="E551" s="64">
        <v>0</v>
      </c>
      <c r="F551" s="64">
        <v>0</v>
      </c>
      <c r="G551" s="64">
        <v>131</v>
      </c>
      <c r="H551" s="64">
        <v>131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1944</v>
      </c>
      <c r="D552" s="64">
        <v>0</v>
      </c>
      <c r="E552" s="64">
        <v>0</v>
      </c>
      <c r="F552" s="64">
        <v>0</v>
      </c>
      <c r="G552" s="64">
        <v>107</v>
      </c>
      <c r="H552" s="64">
        <v>107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1944</v>
      </c>
      <c r="D553" s="64">
        <v>0</v>
      </c>
      <c r="E553" s="64">
        <v>0</v>
      </c>
      <c r="F553" s="64">
        <v>0</v>
      </c>
      <c r="G553" s="64">
        <v>45</v>
      </c>
      <c r="H553" s="64">
        <v>45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1944</v>
      </c>
      <c r="D554" s="64">
        <v>0</v>
      </c>
      <c r="E554" s="64">
        <v>0</v>
      </c>
      <c r="F554" s="64">
        <v>0</v>
      </c>
      <c r="G554" s="64">
        <v>12</v>
      </c>
      <c r="H554" s="64">
        <v>12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1944</v>
      </c>
      <c r="D555" s="64">
        <v>0</v>
      </c>
      <c r="E555" s="64">
        <v>0</v>
      </c>
      <c r="F555" s="64">
        <v>0</v>
      </c>
      <c r="G555" s="64">
        <v>2</v>
      </c>
      <c r="H555" s="64">
        <v>2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1944</v>
      </c>
      <c r="D557" s="65">
        <v>0</v>
      </c>
      <c r="E557" s="65">
        <v>0</v>
      </c>
      <c r="F557" s="65">
        <v>0</v>
      </c>
      <c r="G557" s="65">
        <v>417</v>
      </c>
      <c r="H557" s="65">
        <v>417</v>
      </c>
      <c r="I557" s="80">
        <v>0</v>
      </c>
    </row>
    <row r="558" spans="1:13" ht="19.5" customHeight="1" x14ac:dyDescent="0.35">
      <c r="A558" s="8" t="s">
        <v>21</v>
      </c>
      <c r="B558" s="63"/>
      <c r="C558" s="17" t="s">
        <v>1944</v>
      </c>
      <c r="D558" s="65">
        <v>0</v>
      </c>
      <c r="E558" s="65">
        <v>0</v>
      </c>
      <c r="F558" s="65">
        <v>0</v>
      </c>
      <c r="G558" s="65">
        <v>665</v>
      </c>
      <c r="H558" s="65">
        <v>665</v>
      </c>
      <c r="I558" s="80">
        <v>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1945</v>
      </c>
      <c r="D566" s="64">
        <v>0</v>
      </c>
      <c r="E566" s="64">
        <v>0</v>
      </c>
      <c r="F566" s="64">
        <v>0</v>
      </c>
      <c r="G566" s="64">
        <v>1</v>
      </c>
      <c r="H566" s="64">
        <v>1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1945</v>
      </c>
      <c r="D567" s="64">
        <v>0</v>
      </c>
      <c r="E567" s="64">
        <v>0</v>
      </c>
      <c r="F567" s="64">
        <v>0</v>
      </c>
      <c r="G567" s="64">
        <v>5</v>
      </c>
      <c r="H567" s="64">
        <v>5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1945</v>
      </c>
      <c r="D568" s="64">
        <v>0</v>
      </c>
      <c r="E568" s="64">
        <v>0</v>
      </c>
      <c r="F568" s="64">
        <v>0</v>
      </c>
      <c r="G568" s="64">
        <v>79</v>
      </c>
      <c r="H568" s="64">
        <v>79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1945</v>
      </c>
      <c r="D569" s="64">
        <v>0</v>
      </c>
      <c r="E569" s="64">
        <v>0</v>
      </c>
      <c r="F569" s="64">
        <v>0</v>
      </c>
      <c r="G569" s="64">
        <v>90</v>
      </c>
      <c r="H569" s="64">
        <v>90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1945</v>
      </c>
      <c r="D570" s="64">
        <v>0</v>
      </c>
      <c r="E570" s="64">
        <v>0</v>
      </c>
      <c r="F570" s="64">
        <v>0</v>
      </c>
      <c r="G570" s="64">
        <v>51</v>
      </c>
      <c r="H570" s="64">
        <v>51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1945</v>
      </c>
      <c r="D571" s="64">
        <v>0</v>
      </c>
      <c r="E571" s="64">
        <v>0</v>
      </c>
      <c r="F571" s="64">
        <v>0</v>
      </c>
      <c r="G571" s="64">
        <v>14</v>
      </c>
      <c r="H571" s="64">
        <v>14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1945</v>
      </c>
      <c r="D572" s="64">
        <v>0</v>
      </c>
      <c r="E572" s="64">
        <v>0</v>
      </c>
      <c r="F572" s="64">
        <v>0</v>
      </c>
      <c r="G572" s="64">
        <v>7</v>
      </c>
      <c r="H572" s="64">
        <v>7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1945</v>
      </c>
      <c r="D573" s="64">
        <v>0</v>
      </c>
      <c r="E573" s="64">
        <v>0</v>
      </c>
      <c r="F573" s="64">
        <v>0</v>
      </c>
      <c r="G573" s="64">
        <v>1</v>
      </c>
      <c r="H573" s="64">
        <v>1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1945</v>
      </c>
      <c r="D575" s="65">
        <v>0</v>
      </c>
      <c r="E575" s="65">
        <v>0</v>
      </c>
      <c r="F575" s="65">
        <v>0</v>
      </c>
      <c r="G575" s="65">
        <v>248</v>
      </c>
      <c r="H575" s="65">
        <v>248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1945</v>
      </c>
      <c r="D577" s="64">
        <v>0</v>
      </c>
      <c r="E577" s="64">
        <v>0</v>
      </c>
      <c r="F577" s="64">
        <v>0</v>
      </c>
      <c r="G577" s="64">
        <v>3</v>
      </c>
      <c r="H577" s="64">
        <v>3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1945</v>
      </c>
      <c r="D578" s="64">
        <v>0</v>
      </c>
      <c r="E578" s="64">
        <v>0</v>
      </c>
      <c r="F578" s="64">
        <v>0</v>
      </c>
      <c r="G578" s="64">
        <v>117</v>
      </c>
      <c r="H578" s="64">
        <v>117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1945</v>
      </c>
      <c r="D579" s="64">
        <v>0</v>
      </c>
      <c r="E579" s="64">
        <v>0</v>
      </c>
      <c r="F579" s="64">
        <v>0</v>
      </c>
      <c r="G579" s="64">
        <v>131</v>
      </c>
      <c r="H579" s="64">
        <v>131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1945</v>
      </c>
      <c r="D580" s="64">
        <v>0</v>
      </c>
      <c r="E580" s="64">
        <v>0</v>
      </c>
      <c r="F580" s="64">
        <v>0</v>
      </c>
      <c r="G580" s="64">
        <v>107</v>
      </c>
      <c r="H580" s="64">
        <v>107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1945</v>
      </c>
      <c r="D581" s="64">
        <v>0</v>
      </c>
      <c r="E581" s="64">
        <v>0</v>
      </c>
      <c r="F581" s="64">
        <v>0</v>
      </c>
      <c r="G581" s="64">
        <v>45</v>
      </c>
      <c r="H581" s="64">
        <v>45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1945</v>
      </c>
      <c r="D582" s="64">
        <v>0</v>
      </c>
      <c r="E582" s="64">
        <v>0</v>
      </c>
      <c r="F582" s="64">
        <v>0</v>
      </c>
      <c r="G582" s="64">
        <v>12</v>
      </c>
      <c r="H582" s="64">
        <v>12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1945</v>
      </c>
      <c r="D583" s="64">
        <v>0</v>
      </c>
      <c r="E583" s="64">
        <v>0</v>
      </c>
      <c r="F583" s="64">
        <v>0</v>
      </c>
      <c r="G583" s="64">
        <v>2</v>
      </c>
      <c r="H583" s="64">
        <v>2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1945</v>
      </c>
      <c r="D585" s="65">
        <v>0</v>
      </c>
      <c r="E585" s="65">
        <v>0</v>
      </c>
      <c r="F585" s="65">
        <v>0</v>
      </c>
      <c r="G585" s="65">
        <v>417</v>
      </c>
      <c r="H585" s="65">
        <v>417</v>
      </c>
      <c r="I585" s="80">
        <v>0</v>
      </c>
    </row>
    <row r="586" spans="1:13" ht="19.5" customHeight="1" x14ac:dyDescent="0.35">
      <c r="A586" s="8" t="s">
        <v>21</v>
      </c>
      <c r="B586" s="63"/>
      <c r="C586" s="17" t="s">
        <v>1945</v>
      </c>
      <c r="D586" s="65">
        <v>0</v>
      </c>
      <c r="E586" s="65">
        <v>0</v>
      </c>
      <c r="F586" s="65">
        <v>0</v>
      </c>
      <c r="G586" s="65">
        <v>665</v>
      </c>
      <c r="H586" s="65">
        <v>665</v>
      </c>
      <c r="I586" s="80">
        <v>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1946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1946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1946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1946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1946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1946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1946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1946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1946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1946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1946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1946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1946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1946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1946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1946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1946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1946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1579</v>
      </c>
      <c r="D1" s="19" t="s">
        <v>2037</v>
      </c>
      <c r="F1" s="19" t="s">
        <v>158</v>
      </c>
      <c r="G1" s="19">
        <f>H26</f>
        <v>886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1947</v>
      </c>
      <c r="D7" s="64" t="s">
        <v>162</v>
      </c>
      <c r="E7" s="64" t="s">
        <v>204</v>
      </c>
      <c r="F7" s="64" t="s">
        <v>160</v>
      </c>
      <c r="G7" s="64" t="s">
        <v>160</v>
      </c>
      <c r="H7" s="64" t="s">
        <v>204</v>
      </c>
      <c r="I7" s="66" t="s">
        <v>912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1947</v>
      </c>
      <c r="D8" s="64" t="s">
        <v>275</v>
      </c>
      <c r="E8" s="64" t="s">
        <v>291</v>
      </c>
      <c r="F8" s="64" t="s">
        <v>357</v>
      </c>
      <c r="G8" s="64" t="s">
        <v>160</v>
      </c>
      <c r="H8" s="64" t="s">
        <v>347</v>
      </c>
      <c r="I8" s="66" t="s">
        <v>214</v>
      </c>
    </row>
    <row r="9" spans="1:14" ht="19.5" customHeight="1" x14ac:dyDescent="0.35">
      <c r="A9" s="92"/>
      <c r="B9" s="61" t="s">
        <v>13</v>
      </c>
      <c r="C9" s="7" t="s">
        <v>1947</v>
      </c>
      <c r="D9" s="64" t="s">
        <v>235</v>
      </c>
      <c r="E9" s="64" t="s">
        <v>474</v>
      </c>
      <c r="F9" s="64" t="s">
        <v>360</v>
      </c>
      <c r="G9" s="64" t="s">
        <v>160</v>
      </c>
      <c r="H9" s="64" t="s">
        <v>338</v>
      </c>
      <c r="I9" s="66" t="s">
        <v>378</v>
      </c>
    </row>
    <row r="10" spans="1:14" ht="19.5" customHeight="1" x14ac:dyDescent="0.35">
      <c r="A10" s="92"/>
      <c r="B10" s="61" t="s">
        <v>14</v>
      </c>
      <c r="C10" s="7" t="s">
        <v>1947</v>
      </c>
      <c r="D10" s="64" t="s">
        <v>222</v>
      </c>
      <c r="E10" s="64" t="s">
        <v>518</v>
      </c>
      <c r="F10" s="64" t="s">
        <v>163</v>
      </c>
      <c r="G10" s="64" t="s">
        <v>160</v>
      </c>
      <c r="H10" s="64" t="s">
        <v>221</v>
      </c>
      <c r="I10" s="66" t="s">
        <v>378</v>
      </c>
    </row>
    <row r="11" spans="1:14" ht="19.5" customHeight="1" x14ac:dyDescent="0.35">
      <c r="A11" s="92"/>
      <c r="B11" s="61" t="s">
        <v>15</v>
      </c>
      <c r="C11" s="7" t="s">
        <v>1947</v>
      </c>
      <c r="D11" s="64" t="s">
        <v>204</v>
      </c>
      <c r="E11" s="64" t="s">
        <v>161</v>
      </c>
      <c r="F11" s="64" t="s">
        <v>179</v>
      </c>
      <c r="G11" s="64" t="s">
        <v>160</v>
      </c>
      <c r="H11" s="64" t="s">
        <v>220</v>
      </c>
      <c r="I11" s="66" t="s">
        <v>404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1947</v>
      </c>
      <c r="D13" s="64" t="s">
        <v>160</v>
      </c>
      <c r="E13" s="64" t="s">
        <v>162</v>
      </c>
      <c r="F13" s="64" t="s">
        <v>160</v>
      </c>
      <c r="G13" s="64" t="s">
        <v>160</v>
      </c>
      <c r="H13" s="64" t="s">
        <v>162</v>
      </c>
      <c r="I13" s="66" t="s">
        <v>847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1947</v>
      </c>
      <c r="D15" s="64" t="s">
        <v>475</v>
      </c>
      <c r="E15" s="64" t="s">
        <v>1113</v>
      </c>
      <c r="F15" s="64" t="s">
        <v>431</v>
      </c>
      <c r="G15" s="64" t="s">
        <v>160</v>
      </c>
      <c r="H15" s="64" t="s">
        <v>1077</v>
      </c>
      <c r="I15" s="66" t="s">
        <v>190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1947</v>
      </c>
      <c r="D17" s="64" t="s">
        <v>162</v>
      </c>
      <c r="E17" s="64" t="s">
        <v>204</v>
      </c>
      <c r="F17" s="64" t="s">
        <v>160</v>
      </c>
      <c r="G17" s="64" t="s">
        <v>160</v>
      </c>
      <c r="H17" s="64" t="s">
        <v>204</v>
      </c>
      <c r="I17" s="66" t="s">
        <v>574</v>
      </c>
    </row>
    <row r="18" spans="1:13" ht="19.5" customHeight="1" x14ac:dyDescent="0.35">
      <c r="A18" s="92"/>
      <c r="B18" s="61" t="s">
        <v>12</v>
      </c>
      <c r="C18" s="7" t="s">
        <v>1947</v>
      </c>
      <c r="D18" s="64" t="s">
        <v>285</v>
      </c>
      <c r="E18" s="64" t="s">
        <v>504</v>
      </c>
      <c r="F18" s="64" t="s">
        <v>713</v>
      </c>
      <c r="G18" s="64" t="s">
        <v>160</v>
      </c>
      <c r="H18" s="64" t="s">
        <v>343</v>
      </c>
      <c r="I18" s="66" t="s">
        <v>185</v>
      </c>
    </row>
    <row r="19" spans="1:13" ht="19.5" customHeight="1" x14ac:dyDescent="0.35">
      <c r="A19" s="92"/>
      <c r="B19" s="61" t="s">
        <v>13</v>
      </c>
      <c r="C19" s="7" t="s">
        <v>1947</v>
      </c>
      <c r="D19" s="64" t="s">
        <v>235</v>
      </c>
      <c r="E19" s="64" t="s">
        <v>268</v>
      </c>
      <c r="F19" s="64" t="s">
        <v>229</v>
      </c>
      <c r="G19" s="64" t="s">
        <v>160</v>
      </c>
      <c r="H19" s="64" t="s">
        <v>784</v>
      </c>
      <c r="I19" s="66" t="s">
        <v>185</v>
      </c>
    </row>
    <row r="20" spans="1:13" ht="19.5" customHeight="1" x14ac:dyDescent="0.35">
      <c r="A20" s="92"/>
      <c r="B20" s="61" t="s">
        <v>14</v>
      </c>
      <c r="C20" s="7" t="s">
        <v>1947</v>
      </c>
      <c r="D20" s="64" t="s">
        <v>313</v>
      </c>
      <c r="E20" s="64" t="s">
        <v>289</v>
      </c>
      <c r="F20" s="64" t="s">
        <v>323</v>
      </c>
      <c r="G20" s="64" t="s">
        <v>160</v>
      </c>
      <c r="H20" s="64" t="s">
        <v>377</v>
      </c>
      <c r="I20" s="66" t="s">
        <v>190</v>
      </c>
    </row>
    <row r="21" spans="1:13" ht="19.5" customHeight="1" x14ac:dyDescent="0.35">
      <c r="A21" s="92"/>
      <c r="B21" s="61" t="s">
        <v>15</v>
      </c>
      <c r="C21" s="7" t="s">
        <v>1947</v>
      </c>
      <c r="D21" s="64" t="s">
        <v>287</v>
      </c>
      <c r="E21" s="64" t="s">
        <v>597</v>
      </c>
      <c r="F21" s="64" t="s">
        <v>222</v>
      </c>
      <c r="G21" s="64" t="s">
        <v>160</v>
      </c>
      <c r="H21" s="64" t="s">
        <v>519</v>
      </c>
      <c r="I21" s="66" t="s">
        <v>381</v>
      </c>
    </row>
    <row r="22" spans="1:13" ht="19.5" customHeight="1" x14ac:dyDescent="0.35">
      <c r="A22" s="92"/>
      <c r="B22" s="61" t="s">
        <v>16</v>
      </c>
      <c r="C22" s="7" t="s">
        <v>1947</v>
      </c>
      <c r="D22" s="64" t="s">
        <v>222</v>
      </c>
      <c r="E22" s="64" t="s">
        <v>380</v>
      </c>
      <c r="F22" s="64" t="s">
        <v>162</v>
      </c>
      <c r="G22" s="64" t="s">
        <v>160</v>
      </c>
      <c r="H22" s="64" t="s">
        <v>233</v>
      </c>
      <c r="I22" s="66" t="s">
        <v>381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1947</v>
      </c>
      <c r="D23" s="64" t="s">
        <v>180</v>
      </c>
      <c r="E23" s="64" t="s">
        <v>275</v>
      </c>
      <c r="F23" s="64" t="s">
        <v>160</v>
      </c>
      <c r="G23" s="64" t="s">
        <v>160</v>
      </c>
      <c r="H23" s="64" t="s">
        <v>275</v>
      </c>
      <c r="I23" s="66" t="s">
        <v>841</v>
      </c>
    </row>
    <row r="24" spans="1:13" ht="19.5" customHeight="1" x14ac:dyDescent="0.35">
      <c r="A24" s="92"/>
      <c r="B24" s="61" t="s">
        <v>18</v>
      </c>
      <c r="C24" s="7" t="s">
        <v>1947</v>
      </c>
      <c r="D24" s="64" t="s">
        <v>179</v>
      </c>
      <c r="E24" s="64" t="s">
        <v>179</v>
      </c>
      <c r="F24" s="64" t="s">
        <v>160</v>
      </c>
      <c r="G24" s="64" t="s">
        <v>160</v>
      </c>
      <c r="H24" s="64" t="s">
        <v>179</v>
      </c>
      <c r="I24" s="66" t="s">
        <v>1067</v>
      </c>
    </row>
    <row r="25" spans="1:13" ht="19.5" customHeight="1" x14ac:dyDescent="0.35">
      <c r="A25" s="93"/>
      <c r="B25" s="62" t="s">
        <v>19</v>
      </c>
      <c r="C25" s="8" t="s">
        <v>1947</v>
      </c>
      <c r="D25" s="65">
        <v>87</v>
      </c>
      <c r="E25" s="65">
        <v>366</v>
      </c>
      <c r="F25" s="65">
        <v>204</v>
      </c>
      <c r="G25" s="65">
        <v>0</v>
      </c>
      <c r="H25" s="65">
        <v>570</v>
      </c>
      <c r="I25" s="67">
        <v>23.9</v>
      </c>
    </row>
    <row r="26" spans="1:13" ht="19.5" customHeight="1" x14ac:dyDescent="0.35">
      <c r="A26" s="8" t="s">
        <v>21</v>
      </c>
      <c r="B26" s="63"/>
      <c r="C26" s="8" t="s">
        <v>1947</v>
      </c>
      <c r="D26" s="65">
        <v>118</v>
      </c>
      <c r="E26" s="65">
        <v>567</v>
      </c>
      <c r="F26" s="65">
        <v>319</v>
      </c>
      <c r="G26" s="65">
        <v>0</v>
      </c>
      <c r="H26" s="65">
        <v>886</v>
      </c>
      <c r="I26" s="67">
        <v>23.9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1948</v>
      </c>
      <c r="D35" s="64" t="s">
        <v>162</v>
      </c>
      <c r="E35" s="64" t="s">
        <v>160</v>
      </c>
      <c r="F35" s="64" t="s">
        <v>179</v>
      </c>
      <c r="G35" s="64" t="s">
        <v>204</v>
      </c>
      <c r="H35" s="66" t="s">
        <v>831</v>
      </c>
      <c r="M35" s="3"/>
    </row>
    <row r="36" spans="1:13" ht="19.5" customHeight="1" x14ac:dyDescent="0.35">
      <c r="A36" s="92"/>
      <c r="B36" s="61" t="s">
        <v>12</v>
      </c>
      <c r="C36" s="7" t="s">
        <v>1948</v>
      </c>
      <c r="D36" s="64" t="s">
        <v>318</v>
      </c>
      <c r="E36" s="64" t="s">
        <v>287</v>
      </c>
      <c r="F36" s="64" t="s">
        <v>629</v>
      </c>
      <c r="G36" s="64" t="s">
        <v>347</v>
      </c>
      <c r="H36" s="66" t="s">
        <v>245</v>
      </c>
    </row>
    <row r="37" spans="1:13" ht="19.5" customHeight="1" x14ac:dyDescent="0.35">
      <c r="A37" s="92"/>
      <c r="B37" s="61" t="s">
        <v>13</v>
      </c>
      <c r="C37" s="7" t="s">
        <v>1948</v>
      </c>
      <c r="D37" s="64" t="s">
        <v>220</v>
      </c>
      <c r="E37" s="64" t="s">
        <v>275</v>
      </c>
      <c r="F37" s="64" t="s">
        <v>604</v>
      </c>
      <c r="G37" s="64" t="s">
        <v>338</v>
      </c>
      <c r="H37" s="66" t="s">
        <v>244</v>
      </c>
    </row>
    <row r="38" spans="1:13" ht="19.5" customHeight="1" x14ac:dyDescent="0.35">
      <c r="A38" s="92"/>
      <c r="B38" s="61" t="s">
        <v>14</v>
      </c>
      <c r="C38" s="7" t="s">
        <v>1948</v>
      </c>
      <c r="D38" s="64" t="s">
        <v>178</v>
      </c>
      <c r="E38" s="64" t="s">
        <v>180</v>
      </c>
      <c r="F38" s="64" t="s">
        <v>186</v>
      </c>
      <c r="G38" s="64" t="s">
        <v>221</v>
      </c>
      <c r="H38" s="66" t="s">
        <v>997</v>
      </c>
    </row>
    <row r="39" spans="1:13" ht="19.5" customHeight="1" x14ac:dyDescent="0.35">
      <c r="A39" s="92"/>
      <c r="B39" s="61" t="s">
        <v>15</v>
      </c>
      <c r="C39" s="7" t="s">
        <v>1948</v>
      </c>
      <c r="D39" s="64" t="s">
        <v>162</v>
      </c>
      <c r="E39" s="64" t="s">
        <v>162</v>
      </c>
      <c r="F39" s="64" t="s">
        <v>161</v>
      </c>
      <c r="G39" s="64" t="s">
        <v>220</v>
      </c>
      <c r="H39" s="66" t="s">
        <v>1580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1948</v>
      </c>
      <c r="D41" s="64" t="s">
        <v>160</v>
      </c>
      <c r="E41" s="64" t="s">
        <v>160</v>
      </c>
      <c r="F41" s="64" t="s">
        <v>162</v>
      </c>
      <c r="G41" s="64" t="s">
        <v>162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1948</v>
      </c>
      <c r="D43" s="64" t="s">
        <v>219</v>
      </c>
      <c r="E43" s="64" t="s">
        <v>360</v>
      </c>
      <c r="F43" s="64" t="s">
        <v>850</v>
      </c>
      <c r="G43" s="64" t="s">
        <v>1077</v>
      </c>
      <c r="H43" s="66" t="s">
        <v>462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1948</v>
      </c>
      <c r="D45" s="64" t="s">
        <v>160</v>
      </c>
      <c r="E45" s="64" t="s">
        <v>160</v>
      </c>
      <c r="F45" s="64" t="s">
        <v>204</v>
      </c>
      <c r="G45" s="64" t="s">
        <v>204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1948</v>
      </c>
      <c r="D46" s="64" t="s">
        <v>313</v>
      </c>
      <c r="E46" s="64" t="s">
        <v>313</v>
      </c>
      <c r="F46" s="64" t="s">
        <v>630</v>
      </c>
      <c r="G46" s="64" t="s">
        <v>343</v>
      </c>
      <c r="H46" s="66" t="s">
        <v>1218</v>
      </c>
    </row>
    <row r="47" spans="1:13" ht="19.5" customHeight="1" x14ac:dyDescent="0.35">
      <c r="A47" s="92"/>
      <c r="B47" s="61" t="s">
        <v>13</v>
      </c>
      <c r="C47" s="7" t="s">
        <v>1948</v>
      </c>
      <c r="D47" s="64" t="s">
        <v>275</v>
      </c>
      <c r="E47" s="64" t="s">
        <v>163</v>
      </c>
      <c r="F47" s="64" t="s">
        <v>243</v>
      </c>
      <c r="G47" s="64" t="s">
        <v>784</v>
      </c>
      <c r="H47" s="66" t="s">
        <v>938</v>
      </c>
    </row>
    <row r="48" spans="1:13" ht="19.5" customHeight="1" x14ac:dyDescent="0.35">
      <c r="A48" s="92"/>
      <c r="B48" s="61" t="s">
        <v>14</v>
      </c>
      <c r="C48" s="7" t="s">
        <v>1948</v>
      </c>
      <c r="D48" s="64" t="s">
        <v>222</v>
      </c>
      <c r="E48" s="64" t="s">
        <v>178</v>
      </c>
      <c r="F48" s="64" t="s">
        <v>590</v>
      </c>
      <c r="G48" s="64" t="s">
        <v>377</v>
      </c>
      <c r="H48" s="66" t="s">
        <v>633</v>
      </c>
    </row>
    <row r="49" spans="1:13" ht="19.5" customHeight="1" x14ac:dyDescent="0.35">
      <c r="A49" s="92"/>
      <c r="B49" s="61" t="s">
        <v>15</v>
      </c>
      <c r="C49" s="7" t="s">
        <v>1948</v>
      </c>
      <c r="D49" s="64" t="s">
        <v>220</v>
      </c>
      <c r="E49" s="64" t="s">
        <v>179</v>
      </c>
      <c r="F49" s="64" t="s">
        <v>191</v>
      </c>
      <c r="G49" s="64" t="s">
        <v>519</v>
      </c>
      <c r="H49" s="66" t="s">
        <v>1581</v>
      </c>
    </row>
    <row r="50" spans="1:13" ht="19.5" customHeight="1" x14ac:dyDescent="0.35">
      <c r="A50" s="92"/>
      <c r="B50" s="61" t="s">
        <v>16</v>
      </c>
      <c r="C50" s="7" t="s">
        <v>1948</v>
      </c>
      <c r="D50" s="64" t="s">
        <v>178</v>
      </c>
      <c r="E50" s="64" t="s">
        <v>179</v>
      </c>
      <c r="F50" s="64" t="s">
        <v>275</v>
      </c>
      <c r="G50" s="64" t="s">
        <v>233</v>
      </c>
      <c r="H50" s="66" t="s">
        <v>645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1948</v>
      </c>
      <c r="D51" s="64" t="s">
        <v>160</v>
      </c>
      <c r="E51" s="64" t="s">
        <v>160</v>
      </c>
      <c r="F51" s="64" t="s">
        <v>275</v>
      </c>
      <c r="G51" s="64" t="s">
        <v>275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1948</v>
      </c>
      <c r="D52" s="64" t="s">
        <v>160</v>
      </c>
      <c r="E52" s="64" t="s">
        <v>160</v>
      </c>
      <c r="F52" s="64" t="s">
        <v>179</v>
      </c>
      <c r="G52" s="64" t="s">
        <v>179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1948</v>
      </c>
      <c r="D53" s="64" t="s">
        <v>597</v>
      </c>
      <c r="E53" s="64" t="s">
        <v>373</v>
      </c>
      <c r="F53" s="64" t="s">
        <v>914</v>
      </c>
      <c r="G53" s="64" t="s">
        <v>659</v>
      </c>
      <c r="H53" s="66" t="s">
        <v>228</v>
      </c>
    </row>
    <row r="54" spans="1:13" ht="19.5" customHeight="1" x14ac:dyDescent="0.35">
      <c r="A54" s="8" t="s">
        <v>21</v>
      </c>
      <c r="B54" s="63"/>
      <c r="C54" s="8" t="s">
        <v>1948</v>
      </c>
      <c r="D54" s="65">
        <v>72</v>
      </c>
      <c r="E54" s="65">
        <v>70</v>
      </c>
      <c r="F54" s="65">
        <v>744</v>
      </c>
      <c r="G54" s="65">
        <v>886</v>
      </c>
      <c r="H54" s="67">
        <v>87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1949</v>
      </c>
      <c r="D63" s="64" t="s">
        <v>179</v>
      </c>
      <c r="E63" s="64" t="s">
        <v>160</v>
      </c>
      <c r="F63" s="64" t="s">
        <v>162</v>
      </c>
      <c r="G63" s="64" t="s">
        <v>160</v>
      </c>
      <c r="H63" s="64" t="s">
        <v>204</v>
      </c>
      <c r="I63" s="66" t="s">
        <v>944</v>
      </c>
      <c r="M63" s="3"/>
    </row>
    <row r="64" spans="1:13" ht="19.5" customHeight="1" x14ac:dyDescent="0.35">
      <c r="A64" s="92"/>
      <c r="B64" s="61" t="s">
        <v>12</v>
      </c>
      <c r="C64" s="7" t="s">
        <v>1949</v>
      </c>
      <c r="D64" s="64" t="s">
        <v>618</v>
      </c>
      <c r="E64" s="64" t="s">
        <v>221</v>
      </c>
      <c r="F64" s="64" t="s">
        <v>256</v>
      </c>
      <c r="G64" s="64" t="s">
        <v>160</v>
      </c>
      <c r="H64" s="64" t="s">
        <v>347</v>
      </c>
      <c r="I64" s="66" t="s">
        <v>274</v>
      </c>
    </row>
    <row r="65" spans="1:13" ht="19.5" customHeight="1" x14ac:dyDescent="0.35">
      <c r="A65" s="92"/>
      <c r="B65" s="61" t="s">
        <v>13</v>
      </c>
      <c r="C65" s="7" t="s">
        <v>1949</v>
      </c>
      <c r="D65" s="64" t="s">
        <v>509</v>
      </c>
      <c r="E65" s="64" t="s">
        <v>219</v>
      </c>
      <c r="F65" s="64" t="s">
        <v>329</v>
      </c>
      <c r="G65" s="64" t="s">
        <v>160</v>
      </c>
      <c r="H65" s="64" t="s">
        <v>338</v>
      </c>
      <c r="I65" s="66" t="s">
        <v>876</v>
      </c>
    </row>
    <row r="66" spans="1:13" ht="19.5" customHeight="1" x14ac:dyDescent="0.35">
      <c r="A66" s="92"/>
      <c r="B66" s="61" t="s">
        <v>14</v>
      </c>
      <c r="C66" s="7" t="s">
        <v>1949</v>
      </c>
      <c r="D66" s="64" t="s">
        <v>318</v>
      </c>
      <c r="E66" s="64" t="s">
        <v>163</v>
      </c>
      <c r="F66" s="64" t="s">
        <v>233</v>
      </c>
      <c r="G66" s="64" t="s">
        <v>160</v>
      </c>
      <c r="H66" s="64" t="s">
        <v>221</v>
      </c>
      <c r="I66" s="66" t="s">
        <v>1222</v>
      </c>
    </row>
    <row r="67" spans="1:13" ht="19.5" customHeight="1" x14ac:dyDescent="0.35">
      <c r="A67" s="92"/>
      <c r="B67" s="61" t="s">
        <v>15</v>
      </c>
      <c r="C67" s="7" t="s">
        <v>1949</v>
      </c>
      <c r="D67" s="64" t="s">
        <v>204</v>
      </c>
      <c r="E67" s="64" t="s">
        <v>162</v>
      </c>
      <c r="F67" s="64" t="s">
        <v>222</v>
      </c>
      <c r="G67" s="64" t="s">
        <v>160</v>
      </c>
      <c r="H67" s="64" t="s">
        <v>220</v>
      </c>
      <c r="I67" s="66" t="s">
        <v>1363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1949</v>
      </c>
      <c r="D69" s="64" t="s">
        <v>162</v>
      </c>
      <c r="E69" s="64" t="s">
        <v>160</v>
      </c>
      <c r="F69" s="64" t="s">
        <v>160</v>
      </c>
      <c r="G69" s="64" t="s">
        <v>160</v>
      </c>
      <c r="H69" s="64" t="s">
        <v>162</v>
      </c>
      <c r="I69" s="66" t="s">
        <v>888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1949</v>
      </c>
      <c r="D71" s="64" t="s">
        <v>767</v>
      </c>
      <c r="E71" s="64" t="s">
        <v>507</v>
      </c>
      <c r="F71" s="64" t="s">
        <v>227</v>
      </c>
      <c r="G71" s="64" t="s">
        <v>160</v>
      </c>
      <c r="H71" s="64" t="s">
        <v>1077</v>
      </c>
      <c r="I71" s="66" t="s">
        <v>1248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1949</v>
      </c>
      <c r="D73" s="64" t="s">
        <v>179</v>
      </c>
      <c r="E73" s="64" t="s">
        <v>160</v>
      </c>
      <c r="F73" s="64" t="s">
        <v>162</v>
      </c>
      <c r="G73" s="64" t="s">
        <v>160</v>
      </c>
      <c r="H73" s="64" t="s">
        <v>204</v>
      </c>
      <c r="I73" s="66" t="s">
        <v>472</v>
      </c>
    </row>
    <row r="74" spans="1:13" ht="19.5" customHeight="1" x14ac:dyDescent="0.35">
      <c r="A74" s="92"/>
      <c r="B74" s="61" t="s">
        <v>12</v>
      </c>
      <c r="C74" s="7" t="s">
        <v>1949</v>
      </c>
      <c r="D74" s="64" t="s">
        <v>811</v>
      </c>
      <c r="E74" s="64" t="s">
        <v>329</v>
      </c>
      <c r="F74" s="64" t="s">
        <v>372</v>
      </c>
      <c r="G74" s="64" t="s">
        <v>160</v>
      </c>
      <c r="H74" s="64" t="s">
        <v>343</v>
      </c>
      <c r="I74" s="66" t="s">
        <v>1042</v>
      </c>
    </row>
    <row r="75" spans="1:13" ht="19.5" customHeight="1" x14ac:dyDescent="0.35">
      <c r="A75" s="92"/>
      <c r="B75" s="61" t="s">
        <v>13</v>
      </c>
      <c r="C75" s="7" t="s">
        <v>1949</v>
      </c>
      <c r="D75" s="64" t="s">
        <v>289</v>
      </c>
      <c r="E75" s="64" t="s">
        <v>475</v>
      </c>
      <c r="F75" s="64" t="s">
        <v>357</v>
      </c>
      <c r="G75" s="64" t="s">
        <v>160</v>
      </c>
      <c r="H75" s="64" t="s">
        <v>784</v>
      </c>
      <c r="I75" s="66" t="s">
        <v>1088</v>
      </c>
    </row>
    <row r="76" spans="1:13" ht="19.5" customHeight="1" x14ac:dyDescent="0.35">
      <c r="A76" s="92"/>
      <c r="B76" s="61" t="s">
        <v>14</v>
      </c>
      <c r="C76" s="7" t="s">
        <v>1949</v>
      </c>
      <c r="D76" s="64" t="s">
        <v>341</v>
      </c>
      <c r="E76" s="64" t="s">
        <v>410</v>
      </c>
      <c r="F76" s="64" t="s">
        <v>221</v>
      </c>
      <c r="G76" s="64" t="s">
        <v>160</v>
      </c>
      <c r="H76" s="64" t="s">
        <v>377</v>
      </c>
      <c r="I76" s="66" t="s">
        <v>1272</v>
      </c>
    </row>
    <row r="77" spans="1:13" ht="19.5" customHeight="1" x14ac:dyDescent="0.35">
      <c r="A77" s="92"/>
      <c r="B77" s="61" t="s">
        <v>15</v>
      </c>
      <c r="C77" s="7" t="s">
        <v>1949</v>
      </c>
      <c r="D77" s="64" t="s">
        <v>285</v>
      </c>
      <c r="E77" s="64" t="s">
        <v>318</v>
      </c>
      <c r="F77" s="64" t="s">
        <v>233</v>
      </c>
      <c r="G77" s="64" t="s">
        <v>160</v>
      </c>
      <c r="H77" s="64" t="s">
        <v>519</v>
      </c>
      <c r="I77" s="66" t="s">
        <v>258</v>
      </c>
    </row>
    <row r="78" spans="1:13" ht="19.5" customHeight="1" x14ac:dyDescent="0.35">
      <c r="A78" s="92"/>
      <c r="B78" s="61" t="s">
        <v>16</v>
      </c>
      <c r="C78" s="7" t="s">
        <v>1949</v>
      </c>
      <c r="D78" s="64" t="s">
        <v>163</v>
      </c>
      <c r="E78" s="64" t="s">
        <v>204</v>
      </c>
      <c r="F78" s="64" t="s">
        <v>222</v>
      </c>
      <c r="G78" s="64" t="s">
        <v>160</v>
      </c>
      <c r="H78" s="64" t="s">
        <v>233</v>
      </c>
      <c r="I78" s="66" t="s">
        <v>1582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1949</v>
      </c>
      <c r="D79" s="64" t="s">
        <v>163</v>
      </c>
      <c r="E79" s="64" t="s">
        <v>162</v>
      </c>
      <c r="F79" s="64" t="s">
        <v>162</v>
      </c>
      <c r="G79" s="64" t="s">
        <v>160</v>
      </c>
      <c r="H79" s="64" t="s">
        <v>275</v>
      </c>
      <c r="I79" s="66" t="s">
        <v>677</v>
      </c>
    </row>
    <row r="80" spans="1:13" ht="19.5" customHeight="1" x14ac:dyDescent="0.35">
      <c r="A80" s="92"/>
      <c r="B80" s="61" t="s">
        <v>18</v>
      </c>
      <c r="C80" s="7" t="s">
        <v>1949</v>
      </c>
      <c r="D80" s="64" t="s">
        <v>179</v>
      </c>
      <c r="E80" s="64" t="s">
        <v>160</v>
      </c>
      <c r="F80" s="64" t="s">
        <v>160</v>
      </c>
      <c r="G80" s="64" t="s">
        <v>160</v>
      </c>
      <c r="H80" s="64" t="s">
        <v>179</v>
      </c>
      <c r="I80" s="66" t="s">
        <v>1212</v>
      </c>
    </row>
    <row r="81" spans="1:13" ht="19.5" customHeight="1" x14ac:dyDescent="0.35">
      <c r="A81" s="93"/>
      <c r="B81" s="62" t="s">
        <v>19</v>
      </c>
      <c r="C81" s="7" t="s">
        <v>1949</v>
      </c>
      <c r="D81" s="64" t="s">
        <v>207</v>
      </c>
      <c r="E81" s="64" t="s">
        <v>988</v>
      </c>
      <c r="F81" s="64" t="s">
        <v>794</v>
      </c>
      <c r="G81" s="64" t="s">
        <v>160</v>
      </c>
      <c r="H81" s="64" t="s">
        <v>659</v>
      </c>
      <c r="I81" s="66" t="s">
        <v>271</v>
      </c>
    </row>
    <row r="82" spans="1:13" ht="19.5" customHeight="1" x14ac:dyDescent="0.35">
      <c r="A82" s="8" t="s">
        <v>21</v>
      </c>
      <c r="B82" s="63"/>
      <c r="C82" s="17" t="s">
        <v>1949</v>
      </c>
      <c r="D82" s="65">
        <v>331</v>
      </c>
      <c r="E82" s="65">
        <v>190</v>
      </c>
      <c r="F82" s="65">
        <v>365</v>
      </c>
      <c r="G82" s="65">
        <v>0</v>
      </c>
      <c r="H82" s="65">
        <v>886</v>
      </c>
      <c r="I82" s="67">
        <v>135.80000000000001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1950</v>
      </c>
      <c r="D91" s="64" t="s">
        <v>204</v>
      </c>
      <c r="E91" s="64" t="s">
        <v>160</v>
      </c>
      <c r="F91" s="64" t="s">
        <v>160</v>
      </c>
      <c r="G91" s="64" t="s">
        <v>160</v>
      </c>
      <c r="H91" s="64" t="s">
        <v>204</v>
      </c>
      <c r="I91" s="66" t="s">
        <v>672</v>
      </c>
      <c r="M91" s="3"/>
    </row>
    <row r="92" spans="1:13" ht="19.5" customHeight="1" x14ac:dyDescent="0.35">
      <c r="A92" s="92"/>
      <c r="B92" s="61" t="s">
        <v>12</v>
      </c>
      <c r="C92" s="7" t="s">
        <v>1950</v>
      </c>
      <c r="D92" s="64" t="s">
        <v>517</v>
      </c>
      <c r="E92" s="64" t="s">
        <v>313</v>
      </c>
      <c r="F92" s="64" t="s">
        <v>380</v>
      </c>
      <c r="G92" s="64" t="s">
        <v>160</v>
      </c>
      <c r="H92" s="64" t="s">
        <v>347</v>
      </c>
      <c r="I92" s="66" t="s">
        <v>672</v>
      </c>
    </row>
    <row r="93" spans="1:13" ht="19.5" customHeight="1" x14ac:dyDescent="0.35">
      <c r="A93" s="92"/>
      <c r="B93" s="61" t="s">
        <v>13</v>
      </c>
      <c r="C93" s="7" t="s">
        <v>1950</v>
      </c>
      <c r="D93" s="64" t="s">
        <v>713</v>
      </c>
      <c r="E93" s="64" t="s">
        <v>222</v>
      </c>
      <c r="F93" s="64" t="s">
        <v>161</v>
      </c>
      <c r="G93" s="64" t="s">
        <v>160</v>
      </c>
      <c r="H93" s="64" t="s">
        <v>338</v>
      </c>
      <c r="I93" s="66" t="s">
        <v>940</v>
      </c>
    </row>
    <row r="94" spans="1:13" ht="19.5" customHeight="1" x14ac:dyDescent="0.35">
      <c r="A94" s="92"/>
      <c r="B94" s="61" t="s">
        <v>14</v>
      </c>
      <c r="C94" s="7" t="s">
        <v>1950</v>
      </c>
      <c r="D94" s="64" t="s">
        <v>273</v>
      </c>
      <c r="E94" s="64" t="s">
        <v>179</v>
      </c>
      <c r="F94" s="64" t="s">
        <v>160</v>
      </c>
      <c r="G94" s="64" t="s">
        <v>160</v>
      </c>
      <c r="H94" s="64" t="s">
        <v>221</v>
      </c>
      <c r="I94" s="66" t="s">
        <v>882</v>
      </c>
    </row>
    <row r="95" spans="1:13" ht="19.5" customHeight="1" x14ac:dyDescent="0.35">
      <c r="A95" s="92"/>
      <c r="B95" s="61" t="s">
        <v>15</v>
      </c>
      <c r="C95" s="7" t="s">
        <v>1950</v>
      </c>
      <c r="D95" s="64" t="s">
        <v>161</v>
      </c>
      <c r="E95" s="64" t="s">
        <v>162</v>
      </c>
      <c r="F95" s="64" t="s">
        <v>162</v>
      </c>
      <c r="G95" s="64" t="s">
        <v>160</v>
      </c>
      <c r="H95" s="64" t="s">
        <v>220</v>
      </c>
      <c r="I95" s="66" t="s">
        <v>1005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1950</v>
      </c>
      <c r="D97" s="64" t="s">
        <v>162</v>
      </c>
      <c r="E97" s="64" t="s">
        <v>160</v>
      </c>
      <c r="F97" s="64" t="s">
        <v>160</v>
      </c>
      <c r="G97" s="64" t="s">
        <v>160</v>
      </c>
      <c r="H97" s="64" t="s">
        <v>162</v>
      </c>
      <c r="I97" s="66" t="s">
        <v>1210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1950</v>
      </c>
      <c r="D99" s="64" t="s">
        <v>337</v>
      </c>
      <c r="E99" s="64" t="s">
        <v>219</v>
      </c>
      <c r="F99" s="64" t="s">
        <v>259</v>
      </c>
      <c r="G99" s="64" t="s">
        <v>160</v>
      </c>
      <c r="H99" s="64" t="s">
        <v>1077</v>
      </c>
      <c r="I99" s="66" t="s">
        <v>1003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1950</v>
      </c>
      <c r="D101" s="64" t="s">
        <v>204</v>
      </c>
      <c r="E101" s="64" t="s">
        <v>160</v>
      </c>
      <c r="F101" s="64" t="s">
        <v>160</v>
      </c>
      <c r="G101" s="64" t="s">
        <v>160</v>
      </c>
      <c r="H101" s="64" t="s">
        <v>204</v>
      </c>
      <c r="I101" s="66" t="s">
        <v>955</v>
      </c>
    </row>
    <row r="102" spans="1:13" ht="19.5" customHeight="1" x14ac:dyDescent="0.35">
      <c r="A102" s="92"/>
      <c r="B102" s="61" t="s">
        <v>12</v>
      </c>
      <c r="C102" s="7" t="s">
        <v>1950</v>
      </c>
      <c r="D102" s="64" t="s">
        <v>548</v>
      </c>
      <c r="E102" s="64" t="s">
        <v>192</v>
      </c>
      <c r="F102" s="64" t="s">
        <v>195</v>
      </c>
      <c r="G102" s="64" t="s">
        <v>160</v>
      </c>
      <c r="H102" s="64" t="s">
        <v>343</v>
      </c>
      <c r="I102" s="66" t="s">
        <v>1273</v>
      </c>
    </row>
    <row r="103" spans="1:13" ht="19.5" customHeight="1" x14ac:dyDescent="0.35">
      <c r="A103" s="92"/>
      <c r="B103" s="61" t="s">
        <v>13</v>
      </c>
      <c r="C103" s="7" t="s">
        <v>1950</v>
      </c>
      <c r="D103" s="64" t="s">
        <v>467</v>
      </c>
      <c r="E103" s="64" t="s">
        <v>163</v>
      </c>
      <c r="F103" s="64" t="s">
        <v>220</v>
      </c>
      <c r="G103" s="64" t="s">
        <v>160</v>
      </c>
      <c r="H103" s="64" t="s">
        <v>784</v>
      </c>
      <c r="I103" s="66" t="s">
        <v>1253</v>
      </c>
    </row>
    <row r="104" spans="1:13" ht="19.5" customHeight="1" x14ac:dyDescent="0.35">
      <c r="A104" s="92"/>
      <c r="B104" s="61" t="s">
        <v>14</v>
      </c>
      <c r="C104" s="7" t="s">
        <v>1950</v>
      </c>
      <c r="D104" s="64" t="s">
        <v>966</v>
      </c>
      <c r="E104" s="64" t="s">
        <v>180</v>
      </c>
      <c r="F104" s="64" t="s">
        <v>162</v>
      </c>
      <c r="G104" s="64" t="s">
        <v>160</v>
      </c>
      <c r="H104" s="64" t="s">
        <v>377</v>
      </c>
      <c r="I104" s="66" t="s">
        <v>292</v>
      </c>
    </row>
    <row r="105" spans="1:13" ht="19.5" customHeight="1" x14ac:dyDescent="0.35">
      <c r="A105" s="92"/>
      <c r="B105" s="61" t="s">
        <v>15</v>
      </c>
      <c r="C105" s="7" t="s">
        <v>1950</v>
      </c>
      <c r="D105" s="64" t="s">
        <v>406</v>
      </c>
      <c r="E105" s="64" t="s">
        <v>178</v>
      </c>
      <c r="F105" s="64" t="s">
        <v>204</v>
      </c>
      <c r="G105" s="64" t="s">
        <v>160</v>
      </c>
      <c r="H105" s="64" t="s">
        <v>519</v>
      </c>
      <c r="I105" s="66" t="s">
        <v>503</v>
      </c>
    </row>
    <row r="106" spans="1:13" ht="19.5" customHeight="1" x14ac:dyDescent="0.35">
      <c r="A106" s="92"/>
      <c r="B106" s="61" t="s">
        <v>16</v>
      </c>
      <c r="C106" s="7" t="s">
        <v>1950</v>
      </c>
      <c r="D106" s="64" t="s">
        <v>195</v>
      </c>
      <c r="E106" s="64" t="s">
        <v>162</v>
      </c>
      <c r="F106" s="64" t="s">
        <v>162</v>
      </c>
      <c r="G106" s="64" t="s">
        <v>160</v>
      </c>
      <c r="H106" s="64" t="s">
        <v>233</v>
      </c>
      <c r="I106" s="66" t="s">
        <v>958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1950</v>
      </c>
      <c r="D107" s="64" t="s">
        <v>275</v>
      </c>
      <c r="E107" s="64" t="s">
        <v>160</v>
      </c>
      <c r="F107" s="64" t="s">
        <v>160</v>
      </c>
      <c r="G107" s="64" t="s">
        <v>160</v>
      </c>
      <c r="H107" s="64" t="s">
        <v>275</v>
      </c>
      <c r="I107" s="66" t="s">
        <v>295</v>
      </c>
    </row>
    <row r="108" spans="1:13" ht="19.5" customHeight="1" x14ac:dyDescent="0.35">
      <c r="A108" s="92"/>
      <c r="B108" s="61" t="s">
        <v>18</v>
      </c>
      <c r="C108" s="7" t="s">
        <v>1950</v>
      </c>
      <c r="D108" s="64" t="s">
        <v>179</v>
      </c>
      <c r="E108" s="64" t="s">
        <v>160</v>
      </c>
      <c r="F108" s="64" t="s">
        <v>160</v>
      </c>
      <c r="G108" s="64" t="s">
        <v>160</v>
      </c>
      <c r="H108" s="64" t="s">
        <v>179</v>
      </c>
      <c r="I108" s="66" t="s">
        <v>1229</v>
      </c>
    </row>
    <row r="109" spans="1:13" ht="19.5" customHeight="1" x14ac:dyDescent="0.35">
      <c r="A109" s="93"/>
      <c r="B109" s="62" t="s">
        <v>19</v>
      </c>
      <c r="C109" s="7" t="s">
        <v>1950</v>
      </c>
      <c r="D109" s="64" t="s">
        <v>1583</v>
      </c>
      <c r="E109" s="64" t="s">
        <v>283</v>
      </c>
      <c r="F109" s="64" t="s">
        <v>182</v>
      </c>
      <c r="G109" s="64" t="s">
        <v>160</v>
      </c>
      <c r="H109" s="64" t="s">
        <v>659</v>
      </c>
      <c r="I109" s="66" t="s">
        <v>1253</v>
      </c>
    </row>
    <row r="110" spans="1:13" ht="19.5" customHeight="1" x14ac:dyDescent="0.35">
      <c r="A110" s="8" t="s">
        <v>21</v>
      </c>
      <c r="B110" s="63"/>
      <c r="C110" s="8" t="s">
        <v>1950</v>
      </c>
      <c r="D110" s="65">
        <v>770</v>
      </c>
      <c r="E110" s="65">
        <v>65</v>
      </c>
      <c r="F110" s="65">
        <v>51</v>
      </c>
      <c r="G110" s="65">
        <v>0</v>
      </c>
      <c r="H110" s="65">
        <v>886</v>
      </c>
      <c r="I110" s="67">
        <v>73.400000000000006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1951</v>
      </c>
      <c r="D119" s="64" t="s">
        <v>204</v>
      </c>
      <c r="E119" s="64" t="s">
        <v>160</v>
      </c>
      <c r="F119" s="64" t="s">
        <v>160</v>
      </c>
      <c r="G119" s="64" t="s">
        <v>160</v>
      </c>
      <c r="H119" s="64" t="s">
        <v>204</v>
      </c>
      <c r="I119" s="66" t="s">
        <v>1010</v>
      </c>
      <c r="M119" s="3"/>
    </row>
    <row r="120" spans="1:13" ht="19.5" customHeight="1" x14ac:dyDescent="0.35">
      <c r="A120" s="92"/>
      <c r="B120" s="61" t="s">
        <v>12</v>
      </c>
      <c r="C120" s="7" t="s">
        <v>1951</v>
      </c>
      <c r="D120" s="64" t="s">
        <v>212</v>
      </c>
      <c r="E120" s="64" t="s">
        <v>341</v>
      </c>
      <c r="F120" s="64" t="s">
        <v>204</v>
      </c>
      <c r="G120" s="64" t="s">
        <v>160</v>
      </c>
      <c r="H120" s="64" t="s">
        <v>347</v>
      </c>
      <c r="I120" s="66" t="s">
        <v>974</v>
      </c>
    </row>
    <row r="121" spans="1:13" ht="19.5" customHeight="1" x14ac:dyDescent="0.35">
      <c r="A121" s="92"/>
      <c r="B121" s="61" t="s">
        <v>13</v>
      </c>
      <c r="C121" s="7" t="s">
        <v>1951</v>
      </c>
      <c r="D121" s="64" t="s">
        <v>747</v>
      </c>
      <c r="E121" s="64" t="s">
        <v>410</v>
      </c>
      <c r="F121" s="64" t="s">
        <v>162</v>
      </c>
      <c r="G121" s="64" t="s">
        <v>160</v>
      </c>
      <c r="H121" s="64" t="s">
        <v>338</v>
      </c>
      <c r="I121" s="66" t="s">
        <v>1458</v>
      </c>
    </row>
    <row r="122" spans="1:13" ht="19.5" customHeight="1" x14ac:dyDescent="0.35">
      <c r="A122" s="92"/>
      <c r="B122" s="61" t="s">
        <v>14</v>
      </c>
      <c r="C122" s="7" t="s">
        <v>1951</v>
      </c>
      <c r="D122" s="64" t="s">
        <v>341</v>
      </c>
      <c r="E122" s="64" t="s">
        <v>222</v>
      </c>
      <c r="F122" s="64" t="s">
        <v>162</v>
      </c>
      <c r="G122" s="64" t="s">
        <v>160</v>
      </c>
      <c r="H122" s="64" t="s">
        <v>221</v>
      </c>
      <c r="I122" s="66" t="s">
        <v>892</v>
      </c>
    </row>
    <row r="123" spans="1:13" ht="19.5" customHeight="1" x14ac:dyDescent="0.35">
      <c r="A123" s="92"/>
      <c r="B123" s="61" t="s">
        <v>15</v>
      </c>
      <c r="C123" s="7" t="s">
        <v>1951</v>
      </c>
      <c r="D123" s="64" t="s">
        <v>220</v>
      </c>
      <c r="E123" s="64" t="s">
        <v>160</v>
      </c>
      <c r="F123" s="64" t="s">
        <v>160</v>
      </c>
      <c r="G123" s="64" t="s">
        <v>160</v>
      </c>
      <c r="H123" s="64" t="s">
        <v>220</v>
      </c>
      <c r="I123" s="66" t="s">
        <v>879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1951</v>
      </c>
      <c r="D125" s="64" t="s">
        <v>162</v>
      </c>
      <c r="E125" s="64" t="s">
        <v>160</v>
      </c>
      <c r="F125" s="64" t="s">
        <v>160</v>
      </c>
      <c r="G125" s="64" t="s">
        <v>160</v>
      </c>
      <c r="H125" s="64" t="s">
        <v>162</v>
      </c>
      <c r="I125" s="66" t="s">
        <v>883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1951</v>
      </c>
      <c r="D127" s="64" t="s">
        <v>438</v>
      </c>
      <c r="E127" s="64" t="s">
        <v>289</v>
      </c>
      <c r="F127" s="64" t="s">
        <v>222</v>
      </c>
      <c r="G127" s="64" t="s">
        <v>160</v>
      </c>
      <c r="H127" s="64" t="s">
        <v>1077</v>
      </c>
      <c r="I127" s="66" t="s">
        <v>703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1951</v>
      </c>
      <c r="D129" s="64" t="s">
        <v>204</v>
      </c>
      <c r="E129" s="64" t="s">
        <v>160</v>
      </c>
      <c r="F129" s="64" t="s">
        <v>160</v>
      </c>
      <c r="G129" s="64" t="s">
        <v>160</v>
      </c>
      <c r="H129" s="64" t="s">
        <v>204</v>
      </c>
      <c r="I129" s="66" t="s">
        <v>1296</v>
      </c>
    </row>
    <row r="130" spans="1:13" ht="19.5" customHeight="1" x14ac:dyDescent="0.35">
      <c r="A130" s="92"/>
      <c r="B130" s="61" t="s">
        <v>12</v>
      </c>
      <c r="C130" s="7" t="s">
        <v>1951</v>
      </c>
      <c r="D130" s="64" t="s">
        <v>239</v>
      </c>
      <c r="E130" s="64" t="s">
        <v>673</v>
      </c>
      <c r="F130" s="64" t="s">
        <v>161</v>
      </c>
      <c r="G130" s="64" t="s">
        <v>160</v>
      </c>
      <c r="H130" s="64" t="s">
        <v>343</v>
      </c>
      <c r="I130" s="66" t="s">
        <v>1584</v>
      </c>
    </row>
    <row r="131" spans="1:13" ht="19.5" customHeight="1" x14ac:dyDescent="0.35">
      <c r="A131" s="92"/>
      <c r="B131" s="61" t="s">
        <v>13</v>
      </c>
      <c r="C131" s="7" t="s">
        <v>1951</v>
      </c>
      <c r="D131" s="64" t="s">
        <v>253</v>
      </c>
      <c r="E131" s="64" t="s">
        <v>475</v>
      </c>
      <c r="F131" s="64" t="s">
        <v>179</v>
      </c>
      <c r="G131" s="64" t="s">
        <v>160</v>
      </c>
      <c r="H131" s="64" t="s">
        <v>784</v>
      </c>
      <c r="I131" s="66" t="s">
        <v>1053</v>
      </c>
    </row>
    <row r="132" spans="1:13" ht="19.5" customHeight="1" x14ac:dyDescent="0.35">
      <c r="A132" s="92"/>
      <c r="B132" s="61" t="s">
        <v>14</v>
      </c>
      <c r="C132" s="7" t="s">
        <v>1951</v>
      </c>
      <c r="D132" s="64" t="s">
        <v>966</v>
      </c>
      <c r="E132" s="64" t="s">
        <v>222</v>
      </c>
      <c r="F132" s="64" t="s">
        <v>179</v>
      </c>
      <c r="G132" s="64" t="s">
        <v>160</v>
      </c>
      <c r="H132" s="64" t="s">
        <v>377</v>
      </c>
      <c r="I132" s="66" t="s">
        <v>985</v>
      </c>
    </row>
    <row r="133" spans="1:13" ht="19.5" customHeight="1" x14ac:dyDescent="0.35">
      <c r="A133" s="92"/>
      <c r="B133" s="61" t="s">
        <v>15</v>
      </c>
      <c r="C133" s="7" t="s">
        <v>1951</v>
      </c>
      <c r="D133" s="64" t="s">
        <v>406</v>
      </c>
      <c r="E133" s="64" t="s">
        <v>161</v>
      </c>
      <c r="F133" s="64" t="s">
        <v>160</v>
      </c>
      <c r="G133" s="64" t="s">
        <v>160</v>
      </c>
      <c r="H133" s="64" t="s">
        <v>519</v>
      </c>
      <c r="I133" s="66" t="s">
        <v>746</v>
      </c>
    </row>
    <row r="134" spans="1:13" ht="19.5" customHeight="1" x14ac:dyDescent="0.35">
      <c r="A134" s="92"/>
      <c r="B134" s="61" t="s">
        <v>16</v>
      </c>
      <c r="C134" s="7" t="s">
        <v>1951</v>
      </c>
      <c r="D134" s="64" t="s">
        <v>235</v>
      </c>
      <c r="E134" s="64" t="s">
        <v>178</v>
      </c>
      <c r="F134" s="64" t="s">
        <v>160</v>
      </c>
      <c r="G134" s="64" t="s">
        <v>160</v>
      </c>
      <c r="H134" s="64" t="s">
        <v>233</v>
      </c>
      <c r="I134" s="66" t="s">
        <v>1571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1951</v>
      </c>
      <c r="D135" s="64" t="s">
        <v>275</v>
      </c>
      <c r="E135" s="64" t="s">
        <v>160</v>
      </c>
      <c r="F135" s="64" t="s">
        <v>160</v>
      </c>
      <c r="G135" s="64" t="s">
        <v>160</v>
      </c>
      <c r="H135" s="64" t="s">
        <v>275</v>
      </c>
      <c r="I135" s="66" t="s">
        <v>681</v>
      </c>
    </row>
    <row r="136" spans="1:13" ht="19.5" customHeight="1" x14ac:dyDescent="0.35">
      <c r="A136" s="92"/>
      <c r="B136" s="61" t="s">
        <v>18</v>
      </c>
      <c r="C136" s="7" t="s">
        <v>1951</v>
      </c>
      <c r="D136" s="64" t="s">
        <v>179</v>
      </c>
      <c r="E136" s="64" t="s">
        <v>160</v>
      </c>
      <c r="F136" s="64" t="s">
        <v>160</v>
      </c>
      <c r="G136" s="64" t="s">
        <v>160</v>
      </c>
      <c r="H136" s="64" t="s">
        <v>179</v>
      </c>
      <c r="I136" s="66" t="s">
        <v>888</v>
      </c>
    </row>
    <row r="137" spans="1:13" ht="19.5" customHeight="1" x14ac:dyDescent="0.35">
      <c r="A137" s="93"/>
      <c r="B137" s="62" t="s">
        <v>19</v>
      </c>
      <c r="C137" s="7" t="s">
        <v>1951</v>
      </c>
      <c r="D137" s="64" t="s">
        <v>199</v>
      </c>
      <c r="E137" s="64" t="s">
        <v>771</v>
      </c>
      <c r="F137" s="64" t="s">
        <v>318</v>
      </c>
      <c r="G137" s="64" t="s">
        <v>160</v>
      </c>
      <c r="H137" s="64" t="s">
        <v>659</v>
      </c>
      <c r="I137" s="66" t="s">
        <v>511</v>
      </c>
    </row>
    <row r="138" spans="1:13" ht="19.5" customHeight="1" x14ac:dyDescent="0.35">
      <c r="A138" s="8" t="s">
        <v>21</v>
      </c>
      <c r="B138" s="63"/>
      <c r="C138" s="17" t="s">
        <v>1951</v>
      </c>
      <c r="D138" s="65">
        <v>725</v>
      </c>
      <c r="E138" s="65">
        <v>145</v>
      </c>
      <c r="F138" s="65">
        <v>16</v>
      </c>
      <c r="G138" s="65">
        <v>0</v>
      </c>
      <c r="H138" s="65">
        <v>886</v>
      </c>
      <c r="I138" s="67">
        <v>112.3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1952</v>
      </c>
      <c r="D147" s="64" t="s">
        <v>204</v>
      </c>
      <c r="E147" s="64" t="s">
        <v>160</v>
      </c>
      <c r="F147" s="64" t="s">
        <v>160</v>
      </c>
      <c r="G147" s="64" t="s">
        <v>160</v>
      </c>
      <c r="H147" s="64" t="s">
        <v>204</v>
      </c>
      <c r="I147" s="66" t="s">
        <v>1284</v>
      </c>
      <c r="M147" s="3"/>
    </row>
    <row r="148" spans="1:13" ht="19.5" customHeight="1" x14ac:dyDescent="0.35">
      <c r="A148" s="92"/>
      <c r="B148" s="61" t="s">
        <v>12</v>
      </c>
      <c r="C148" s="7" t="s">
        <v>1952</v>
      </c>
      <c r="D148" s="64" t="s">
        <v>613</v>
      </c>
      <c r="E148" s="64" t="s">
        <v>163</v>
      </c>
      <c r="F148" s="64" t="s">
        <v>162</v>
      </c>
      <c r="G148" s="64" t="s">
        <v>160</v>
      </c>
      <c r="H148" s="64" t="s">
        <v>347</v>
      </c>
      <c r="I148" s="66" t="s">
        <v>1207</v>
      </c>
    </row>
    <row r="149" spans="1:13" ht="19.5" customHeight="1" x14ac:dyDescent="0.35">
      <c r="A149" s="92"/>
      <c r="B149" s="61" t="s">
        <v>13</v>
      </c>
      <c r="C149" s="7" t="s">
        <v>1952</v>
      </c>
      <c r="D149" s="64" t="s">
        <v>604</v>
      </c>
      <c r="E149" s="64" t="s">
        <v>380</v>
      </c>
      <c r="F149" s="64" t="s">
        <v>178</v>
      </c>
      <c r="G149" s="64" t="s">
        <v>160</v>
      </c>
      <c r="H149" s="64" t="s">
        <v>338</v>
      </c>
      <c r="I149" s="66" t="s">
        <v>327</v>
      </c>
    </row>
    <row r="150" spans="1:13" ht="19.5" customHeight="1" x14ac:dyDescent="0.35">
      <c r="A150" s="92"/>
      <c r="B150" s="61" t="s">
        <v>14</v>
      </c>
      <c r="C150" s="7" t="s">
        <v>1952</v>
      </c>
      <c r="D150" s="64" t="s">
        <v>182</v>
      </c>
      <c r="E150" s="64" t="s">
        <v>222</v>
      </c>
      <c r="F150" s="64" t="s">
        <v>179</v>
      </c>
      <c r="G150" s="64" t="s">
        <v>160</v>
      </c>
      <c r="H150" s="64" t="s">
        <v>221</v>
      </c>
      <c r="I150" s="66" t="s">
        <v>691</v>
      </c>
    </row>
    <row r="151" spans="1:13" ht="19.5" customHeight="1" x14ac:dyDescent="0.35">
      <c r="A151" s="92"/>
      <c r="B151" s="61" t="s">
        <v>15</v>
      </c>
      <c r="C151" s="7" t="s">
        <v>1952</v>
      </c>
      <c r="D151" s="64" t="s">
        <v>163</v>
      </c>
      <c r="E151" s="64" t="s">
        <v>160</v>
      </c>
      <c r="F151" s="64" t="s">
        <v>162</v>
      </c>
      <c r="G151" s="64" t="s">
        <v>160</v>
      </c>
      <c r="H151" s="64" t="s">
        <v>220</v>
      </c>
      <c r="I151" s="66" t="s">
        <v>818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1952</v>
      </c>
      <c r="D153" s="64" t="s">
        <v>162</v>
      </c>
      <c r="E153" s="64" t="s">
        <v>160</v>
      </c>
      <c r="F153" s="64" t="s">
        <v>160</v>
      </c>
      <c r="G153" s="64" t="s">
        <v>160</v>
      </c>
      <c r="H153" s="64" t="s">
        <v>162</v>
      </c>
      <c r="I153" s="66" t="s">
        <v>1585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1952</v>
      </c>
      <c r="D155" s="64" t="s">
        <v>213</v>
      </c>
      <c r="E155" s="64" t="s">
        <v>182</v>
      </c>
      <c r="F155" s="64" t="s">
        <v>163</v>
      </c>
      <c r="G155" s="64" t="s">
        <v>160</v>
      </c>
      <c r="H155" s="64" t="s">
        <v>1077</v>
      </c>
      <c r="I155" s="66" t="s">
        <v>1504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1952</v>
      </c>
      <c r="D157" s="64" t="s">
        <v>204</v>
      </c>
      <c r="E157" s="64" t="s">
        <v>160</v>
      </c>
      <c r="F157" s="64" t="s">
        <v>160</v>
      </c>
      <c r="G157" s="64" t="s">
        <v>160</v>
      </c>
      <c r="H157" s="64" t="s">
        <v>204</v>
      </c>
      <c r="I157" s="66" t="s">
        <v>1005</v>
      </c>
    </row>
    <row r="158" spans="1:13" ht="19.5" customHeight="1" x14ac:dyDescent="0.35">
      <c r="A158" s="92"/>
      <c r="B158" s="61" t="s">
        <v>12</v>
      </c>
      <c r="C158" s="7" t="s">
        <v>1952</v>
      </c>
      <c r="D158" s="64" t="s">
        <v>281</v>
      </c>
      <c r="E158" s="64" t="s">
        <v>163</v>
      </c>
      <c r="F158" s="64" t="s">
        <v>178</v>
      </c>
      <c r="G158" s="64" t="s">
        <v>160</v>
      </c>
      <c r="H158" s="64" t="s">
        <v>343</v>
      </c>
      <c r="I158" s="66" t="s">
        <v>1521</v>
      </c>
    </row>
    <row r="159" spans="1:13" ht="19.5" customHeight="1" x14ac:dyDescent="0.35">
      <c r="A159" s="92"/>
      <c r="B159" s="61" t="s">
        <v>13</v>
      </c>
      <c r="C159" s="7" t="s">
        <v>1952</v>
      </c>
      <c r="D159" s="64" t="s">
        <v>655</v>
      </c>
      <c r="E159" s="64" t="s">
        <v>161</v>
      </c>
      <c r="F159" s="64" t="s">
        <v>178</v>
      </c>
      <c r="G159" s="64" t="s">
        <v>160</v>
      </c>
      <c r="H159" s="64" t="s">
        <v>784</v>
      </c>
      <c r="I159" s="66" t="s">
        <v>533</v>
      </c>
    </row>
    <row r="160" spans="1:13" ht="19.5" customHeight="1" x14ac:dyDescent="0.35">
      <c r="A160" s="92"/>
      <c r="B160" s="61" t="s">
        <v>14</v>
      </c>
      <c r="C160" s="7" t="s">
        <v>1952</v>
      </c>
      <c r="D160" s="64" t="s">
        <v>851</v>
      </c>
      <c r="E160" s="64" t="s">
        <v>204</v>
      </c>
      <c r="F160" s="64" t="s">
        <v>179</v>
      </c>
      <c r="G160" s="64" t="s">
        <v>160</v>
      </c>
      <c r="H160" s="64" t="s">
        <v>377</v>
      </c>
      <c r="I160" s="66" t="s">
        <v>1521</v>
      </c>
    </row>
    <row r="161" spans="1:13" ht="19.5" customHeight="1" x14ac:dyDescent="0.35">
      <c r="A161" s="92"/>
      <c r="B161" s="61" t="s">
        <v>15</v>
      </c>
      <c r="C161" s="7" t="s">
        <v>1952</v>
      </c>
      <c r="D161" s="64" t="s">
        <v>406</v>
      </c>
      <c r="E161" s="64" t="s">
        <v>222</v>
      </c>
      <c r="F161" s="64" t="s">
        <v>179</v>
      </c>
      <c r="G161" s="64" t="s">
        <v>160</v>
      </c>
      <c r="H161" s="64" t="s">
        <v>519</v>
      </c>
      <c r="I161" s="66" t="s">
        <v>694</v>
      </c>
    </row>
    <row r="162" spans="1:13" ht="19.5" customHeight="1" x14ac:dyDescent="0.35">
      <c r="A162" s="92"/>
      <c r="B162" s="61" t="s">
        <v>16</v>
      </c>
      <c r="C162" s="7" t="s">
        <v>1952</v>
      </c>
      <c r="D162" s="64" t="s">
        <v>195</v>
      </c>
      <c r="E162" s="64" t="s">
        <v>160</v>
      </c>
      <c r="F162" s="64" t="s">
        <v>179</v>
      </c>
      <c r="G162" s="64" t="s">
        <v>160</v>
      </c>
      <c r="H162" s="64" t="s">
        <v>233</v>
      </c>
      <c r="I162" s="66" t="s">
        <v>1370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1952</v>
      </c>
      <c r="D163" s="64" t="s">
        <v>275</v>
      </c>
      <c r="E163" s="64" t="s">
        <v>160</v>
      </c>
      <c r="F163" s="64" t="s">
        <v>160</v>
      </c>
      <c r="G163" s="64" t="s">
        <v>160</v>
      </c>
      <c r="H163" s="64" t="s">
        <v>275</v>
      </c>
      <c r="I163" s="66" t="s">
        <v>1164</v>
      </c>
    </row>
    <row r="164" spans="1:13" ht="19.5" customHeight="1" x14ac:dyDescent="0.35">
      <c r="A164" s="92"/>
      <c r="B164" s="61" t="s">
        <v>18</v>
      </c>
      <c r="C164" s="7" t="s">
        <v>1952</v>
      </c>
      <c r="D164" s="64" t="s">
        <v>160</v>
      </c>
      <c r="E164" s="64" t="s">
        <v>162</v>
      </c>
      <c r="F164" s="64" t="s">
        <v>162</v>
      </c>
      <c r="G164" s="64" t="s">
        <v>160</v>
      </c>
      <c r="H164" s="64" t="s">
        <v>179</v>
      </c>
      <c r="I164" s="66" t="s">
        <v>1355</v>
      </c>
    </row>
    <row r="165" spans="1:13" ht="19.5" customHeight="1" x14ac:dyDescent="0.35">
      <c r="A165" s="93"/>
      <c r="B165" s="62" t="s">
        <v>19</v>
      </c>
      <c r="C165" s="7" t="s">
        <v>1952</v>
      </c>
      <c r="D165" s="64" t="s">
        <v>1117</v>
      </c>
      <c r="E165" s="64" t="s">
        <v>285</v>
      </c>
      <c r="F165" s="64" t="s">
        <v>380</v>
      </c>
      <c r="G165" s="64" t="s">
        <v>160</v>
      </c>
      <c r="H165" s="64" t="s">
        <v>659</v>
      </c>
      <c r="I165" s="66" t="s">
        <v>901</v>
      </c>
    </row>
    <row r="166" spans="1:13" ht="19.5" customHeight="1" x14ac:dyDescent="0.35">
      <c r="A166" s="8" t="s">
        <v>21</v>
      </c>
      <c r="B166" s="63"/>
      <c r="C166" s="17" t="s">
        <v>1952</v>
      </c>
      <c r="D166" s="65">
        <v>811</v>
      </c>
      <c r="E166" s="65">
        <v>52</v>
      </c>
      <c r="F166" s="65">
        <v>23</v>
      </c>
      <c r="G166" s="65">
        <v>0</v>
      </c>
      <c r="H166" s="65">
        <v>886</v>
      </c>
      <c r="I166" s="67">
        <v>57.7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1953</v>
      </c>
      <c r="D175" s="64" t="s">
        <v>204</v>
      </c>
      <c r="E175" s="64" t="s">
        <v>160</v>
      </c>
      <c r="F175" s="64" t="s">
        <v>160</v>
      </c>
      <c r="G175" s="64" t="s">
        <v>160</v>
      </c>
      <c r="H175" s="64" t="s">
        <v>204</v>
      </c>
      <c r="I175" s="66" t="s">
        <v>1173</v>
      </c>
      <c r="M175" s="3"/>
    </row>
    <row r="176" spans="1:13" ht="19.5" customHeight="1" x14ac:dyDescent="0.35">
      <c r="A176" s="92"/>
      <c r="B176" s="61" t="s">
        <v>12</v>
      </c>
      <c r="C176" s="7" t="s">
        <v>1953</v>
      </c>
      <c r="D176" s="64" t="s">
        <v>838</v>
      </c>
      <c r="E176" s="64" t="s">
        <v>273</v>
      </c>
      <c r="F176" s="64" t="s">
        <v>285</v>
      </c>
      <c r="G176" s="64" t="s">
        <v>160</v>
      </c>
      <c r="H176" s="64" t="s">
        <v>347</v>
      </c>
      <c r="I176" s="66" t="s">
        <v>309</v>
      </c>
    </row>
    <row r="177" spans="1:13" ht="19.5" customHeight="1" x14ac:dyDescent="0.35">
      <c r="A177" s="92"/>
      <c r="B177" s="61" t="s">
        <v>13</v>
      </c>
      <c r="C177" s="7" t="s">
        <v>1953</v>
      </c>
      <c r="D177" s="64" t="s">
        <v>345</v>
      </c>
      <c r="E177" s="64" t="s">
        <v>341</v>
      </c>
      <c r="F177" s="64" t="s">
        <v>195</v>
      </c>
      <c r="G177" s="64" t="s">
        <v>160</v>
      </c>
      <c r="H177" s="64" t="s">
        <v>338</v>
      </c>
      <c r="I177" s="66" t="s">
        <v>1050</v>
      </c>
    </row>
    <row r="178" spans="1:13" ht="19.5" customHeight="1" x14ac:dyDescent="0.35">
      <c r="A178" s="92"/>
      <c r="B178" s="61" t="s">
        <v>14</v>
      </c>
      <c r="C178" s="7" t="s">
        <v>1953</v>
      </c>
      <c r="D178" s="64" t="s">
        <v>323</v>
      </c>
      <c r="E178" s="64" t="s">
        <v>204</v>
      </c>
      <c r="F178" s="64" t="s">
        <v>179</v>
      </c>
      <c r="G178" s="64" t="s">
        <v>160</v>
      </c>
      <c r="H178" s="64" t="s">
        <v>221</v>
      </c>
      <c r="I178" s="66" t="s">
        <v>419</v>
      </c>
    </row>
    <row r="179" spans="1:13" ht="19.5" customHeight="1" x14ac:dyDescent="0.35">
      <c r="A179" s="92"/>
      <c r="B179" s="61" t="s">
        <v>15</v>
      </c>
      <c r="C179" s="7" t="s">
        <v>1953</v>
      </c>
      <c r="D179" s="64" t="s">
        <v>161</v>
      </c>
      <c r="E179" s="64" t="s">
        <v>179</v>
      </c>
      <c r="F179" s="64" t="s">
        <v>160</v>
      </c>
      <c r="G179" s="64" t="s">
        <v>160</v>
      </c>
      <c r="H179" s="64" t="s">
        <v>220</v>
      </c>
      <c r="I179" s="66" t="s">
        <v>923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1953</v>
      </c>
      <c r="D181" s="64" t="s">
        <v>162</v>
      </c>
      <c r="E181" s="64" t="s">
        <v>160</v>
      </c>
      <c r="F181" s="64" t="s">
        <v>160</v>
      </c>
      <c r="G181" s="64" t="s">
        <v>160</v>
      </c>
      <c r="H181" s="64" t="s">
        <v>162</v>
      </c>
      <c r="I181" s="66" t="s">
        <v>468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1953</v>
      </c>
      <c r="D183" s="64" t="s">
        <v>711</v>
      </c>
      <c r="E183" s="64" t="s">
        <v>367</v>
      </c>
      <c r="F183" s="64" t="s">
        <v>191</v>
      </c>
      <c r="G183" s="64" t="s">
        <v>160</v>
      </c>
      <c r="H183" s="64" t="s">
        <v>1077</v>
      </c>
      <c r="I183" s="66" t="s">
        <v>704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1953</v>
      </c>
      <c r="D185" s="64" t="s">
        <v>179</v>
      </c>
      <c r="E185" s="64" t="s">
        <v>162</v>
      </c>
      <c r="F185" s="64" t="s">
        <v>160</v>
      </c>
      <c r="G185" s="64" t="s">
        <v>160</v>
      </c>
      <c r="H185" s="64" t="s">
        <v>204</v>
      </c>
      <c r="I185" s="66" t="s">
        <v>1277</v>
      </c>
    </row>
    <row r="186" spans="1:13" ht="19.5" customHeight="1" x14ac:dyDescent="0.35">
      <c r="A186" s="92"/>
      <c r="B186" s="61" t="s">
        <v>12</v>
      </c>
      <c r="C186" s="7" t="s">
        <v>1953</v>
      </c>
      <c r="D186" s="64" t="s">
        <v>813</v>
      </c>
      <c r="E186" s="64" t="s">
        <v>198</v>
      </c>
      <c r="F186" s="64" t="s">
        <v>217</v>
      </c>
      <c r="G186" s="64" t="s">
        <v>160</v>
      </c>
      <c r="H186" s="64" t="s">
        <v>343</v>
      </c>
      <c r="I186" s="66" t="s">
        <v>516</v>
      </c>
    </row>
    <row r="187" spans="1:13" ht="19.5" customHeight="1" x14ac:dyDescent="0.35">
      <c r="A187" s="92"/>
      <c r="B187" s="61" t="s">
        <v>13</v>
      </c>
      <c r="C187" s="7" t="s">
        <v>1953</v>
      </c>
      <c r="D187" s="64" t="s">
        <v>230</v>
      </c>
      <c r="E187" s="64" t="s">
        <v>273</v>
      </c>
      <c r="F187" s="64" t="s">
        <v>373</v>
      </c>
      <c r="G187" s="64" t="s">
        <v>160</v>
      </c>
      <c r="H187" s="64" t="s">
        <v>784</v>
      </c>
      <c r="I187" s="66" t="s">
        <v>789</v>
      </c>
    </row>
    <row r="188" spans="1:13" ht="19.5" customHeight="1" x14ac:dyDescent="0.35">
      <c r="A188" s="92"/>
      <c r="B188" s="61" t="s">
        <v>14</v>
      </c>
      <c r="C188" s="7" t="s">
        <v>1953</v>
      </c>
      <c r="D188" s="64" t="s">
        <v>384</v>
      </c>
      <c r="E188" s="64" t="s">
        <v>287</v>
      </c>
      <c r="F188" s="64" t="s">
        <v>275</v>
      </c>
      <c r="G188" s="64" t="s">
        <v>160</v>
      </c>
      <c r="H188" s="64" t="s">
        <v>377</v>
      </c>
      <c r="I188" s="66" t="s">
        <v>1400</v>
      </c>
    </row>
    <row r="189" spans="1:13" ht="19.5" customHeight="1" x14ac:dyDescent="0.35">
      <c r="A189" s="92"/>
      <c r="B189" s="61" t="s">
        <v>15</v>
      </c>
      <c r="C189" s="7" t="s">
        <v>1953</v>
      </c>
      <c r="D189" s="64" t="s">
        <v>283</v>
      </c>
      <c r="E189" s="64" t="s">
        <v>161</v>
      </c>
      <c r="F189" s="64" t="s">
        <v>222</v>
      </c>
      <c r="G189" s="64" t="s">
        <v>160</v>
      </c>
      <c r="H189" s="64" t="s">
        <v>519</v>
      </c>
      <c r="I189" s="66" t="s">
        <v>827</v>
      </c>
    </row>
    <row r="190" spans="1:13" ht="19.5" customHeight="1" x14ac:dyDescent="0.35">
      <c r="A190" s="92"/>
      <c r="B190" s="61" t="s">
        <v>16</v>
      </c>
      <c r="C190" s="7" t="s">
        <v>1953</v>
      </c>
      <c r="D190" s="64" t="s">
        <v>380</v>
      </c>
      <c r="E190" s="64" t="s">
        <v>162</v>
      </c>
      <c r="F190" s="64" t="s">
        <v>160</v>
      </c>
      <c r="G190" s="64" t="s">
        <v>160</v>
      </c>
      <c r="H190" s="64" t="s">
        <v>233</v>
      </c>
      <c r="I190" s="66" t="s">
        <v>466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1953</v>
      </c>
      <c r="D191" s="64" t="s">
        <v>163</v>
      </c>
      <c r="E191" s="64" t="s">
        <v>179</v>
      </c>
      <c r="F191" s="64" t="s">
        <v>160</v>
      </c>
      <c r="G191" s="64" t="s">
        <v>160</v>
      </c>
      <c r="H191" s="64" t="s">
        <v>275</v>
      </c>
      <c r="I191" s="66" t="s">
        <v>1131</v>
      </c>
    </row>
    <row r="192" spans="1:13" ht="19.5" customHeight="1" x14ac:dyDescent="0.35">
      <c r="A192" s="92"/>
      <c r="B192" s="61" t="s">
        <v>18</v>
      </c>
      <c r="C192" s="7" t="s">
        <v>1953</v>
      </c>
      <c r="D192" s="64" t="s">
        <v>179</v>
      </c>
      <c r="E192" s="64" t="s">
        <v>160</v>
      </c>
      <c r="F192" s="64" t="s">
        <v>160</v>
      </c>
      <c r="G192" s="64" t="s">
        <v>160</v>
      </c>
      <c r="H192" s="64" t="s">
        <v>179</v>
      </c>
      <c r="I192" s="66" t="s">
        <v>831</v>
      </c>
    </row>
    <row r="193" spans="1:13" ht="19.5" customHeight="1" x14ac:dyDescent="0.35">
      <c r="A193" s="93"/>
      <c r="B193" s="62" t="s">
        <v>19</v>
      </c>
      <c r="C193" s="7" t="s">
        <v>1953</v>
      </c>
      <c r="D193" s="64" t="s">
        <v>619</v>
      </c>
      <c r="E193" s="64" t="s">
        <v>596</v>
      </c>
      <c r="F193" s="64" t="s">
        <v>344</v>
      </c>
      <c r="G193" s="64" t="s">
        <v>160</v>
      </c>
      <c r="H193" s="64" t="s">
        <v>659</v>
      </c>
      <c r="I193" s="66" t="s">
        <v>1344</v>
      </c>
    </row>
    <row r="194" spans="1:13" ht="19.5" customHeight="1" x14ac:dyDescent="0.35">
      <c r="A194" s="8" t="s">
        <v>21</v>
      </c>
      <c r="B194" s="63"/>
      <c r="C194" s="17" t="s">
        <v>1953</v>
      </c>
      <c r="D194" s="65">
        <v>554</v>
      </c>
      <c r="E194" s="65">
        <v>195</v>
      </c>
      <c r="F194" s="65">
        <v>137</v>
      </c>
      <c r="G194" s="65">
        <v>0</v>
      </c>
      <c r="H194" s="65">
        <v>886</v>
      </c>
      <c r="I194" s="67">
        <v>112.7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1954</v>
      </c>
      <c r="D203" s="64" t="s">
        <v>204</v>
      </c>
      <c r="E203" s="64" t="s">
        <v>160</v>
      </c>
      <c r="F203" s="64" t="s">
        <v>160</v>
      </c>
      <c r="G203" s="64" t="s">
        <v>160</v>
      </c>
      <c r="H203" s="64" t="s">
        <v>204</v>
      </c>
      <c r="I203" s="66" t="s">
        <v>571</v>
      </c>
      <c r="M203" s="3"/>
    </row>
    <row r="204" spans="1:13" ht="19.5" customHeight="1" x14ac:dyDescent="0.35">
      <c r="A204" s="92"/>
      <c r="B204" s="61" t="s">
        <v>12</v>
      </c>
      <c r="C204" s="7" t="s">
        <v>1954</v>
      </c>
      <c r="D204" s="64" t="s">
        <v>243</v>
      </c>
      <c r="E204" s="64" t="s">
        <v>331</v>
      </c>
      <c r="F204" s="64" t="s">
        <v>162</v>
      </c>
      <c r="G204" s="64" t="s">
        <v>160</v>
      </c>
      <c r="H204" s="64" t="s">
        <v>347</v>
      </c>
      <c r="I204" s="66" t="s">
        <v>910</v>
      </c>
    </row>
    <row r="205" spans="1:13" ht="19.5" customHeight="1" x14ac:dyDescent="0.35">
      <c r="A205" s="92"/>
      <c r="B205" s="61" t="s">
        <v>13</v>
      </c>
      <c r="C205" s="7" t="s">
        <v>1954</v>
      </c>
      <c r="D205" s="64" t="s">
        <v>1032</v>
      </c>
      <c r="E205" s="64" t="s">
        <v>220</v>
      </c>
      <c r="F205" s="64" t="s">
        <v>160</v>
      </c>
      <c r="G205" s="64" t="s">
        <v>160</v>
      </c>
      <c r="H205" s="64" t="s">
        <v>338</v>
      </c>
      <c r="I205" s="66" t="s">
        <v>224</v>
      </c>
    </row>
    <row r="206" spans="1:13" ht="19.5" customHeight="1" x14ac:dyDescent="0.35">
      <c r="A206" s="92"/>
      <c r="B206" s="61" t="s">
        <v>14</v>
      </c>
      <c r="C206" s="7" t="s">
        <v>1954</v>
      </c>
      <c r="D206" s="64" t="s">
        <v>475</v>
      </c>
      <c r="E206" s="64" t="s">
        <v>178</v>
      </c>
      <c r="F206" s="64" t="s">
        <v>160</v>
      </c>
      <c r="G206" s="64" t="s">
        <v>160</v>
      </c>
      <c r="H206" s="64" t="s">
        <v>221</v>
      </c>
      <c r="I206" s="66" t="s">
        <v>910</v>
      </c>
    </row>
    <row r="207" spans="1:13" ht="19.5" customHeight="1" x14ac:dyDescent="0.35">
      <c r="A207" s="92"/>
      <c r="B207" s="61" t="s">
        <v>15</v>
      </c>
      <c r="C207" s="7" t="s">
        <v>1954</v>
      </c>
      <c r="D207" s="64" t="s">
        <v>163</v>
      </c>
      <c r="E207" s="64" t="s">
        <v>162</v>
      </c>
      <c r="F207" s="64" t="s">
        <v>160</v>
      </c>
      <c r="G207" s="64" t="s">
        <v>160</v>
      </c>
      <c r="H207" s="64" t="s">
        <v>220</v>
      </c>
      <c r="I207" s="66" t="s">
        <v>375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1954</v>
      </c>
      <c r="D209" s="64" t="s">
        <v>162</v>
      </c>
      <c r="E209" s="64" t="s">
        <v>160</v>
      </c>
      <c r="F209" s="64" t="s">
        <v>160</v>
      </c>
      <c r="G209" s="64" t="s">
        <v>160</v>
      </c>
      <c r="H209" s="64" t="s">
        <v>162</v>
      </c>
      <c r="I209" s="66" t="s">
        <v>383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1954</v>
      </c>
      <c r="D211" s="64" t="s">
        <v>560</v>
      </c>
      <c r="E211" s="64" t="s">
        <v>518</v>
      </c>
      <c r="F211" s="64" t="s">
        <v>162</v>
      </c>
      <c r="G211" s="64" t="s">
        <v>160</v>
      </c>
      <c r="H211" s="64" t="s">
        <v>1077</v>
      </c>
      <c r="I211" s="66" t="s">
        <v>224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1954</v>
      </c>
      <c r="D213" s="64" t="s">
        <v>204</v>
      </c>
      <c r="E213" s="64" t="s">
        <v>160</v>
      </c>
      <c r="F213" s="64" t="s">
        <v>160</v>
      </c>
      <c r="G213" s="64" t="s">
        <v>160</v>
      </c>
      <c r="H213" s="64" t="s">
        <v>204</v>
      </c>
      <c r="I213" s="66" t="s">
        <v>1142</v>
      </c>
    </row>
    <row r="214" spans="1:13" ht="19.5" customHeight="1" x14ac:dyDescent="0.35">
      <c r="A214" s="92"/>
      <c r="B214" s="61" t="s">
        <v>12</v>
      </c>
      <c r="C214" s="7" t="s">
        <v>1954</v>
      </c>
      <c r="D214" s="64" t="s">
        <v>397</v>
      </c>
      <c r="E214" s="64" t="s">
        <v>287</v>
      </c>
      <c r="F214" s="64" t="s">
        <v>179</v>
      </c>
      <c r="G214" s="64" t="s">
        <v>160</v>
      </c>
      <c r="H214" s="64" t="s">
        <v>343</v>
      </c>
      <c r="I214" s="66" t="s">
        <v>197</v>
      </c>
    </row>
    <row r="215" spans="1:13" ht="19.5" customHeight="1" x14ac:dyDescent="0.35">
      <c r="A215" s="92"/>
      <c r="B215" s="61" t="s">
        <v>13</v>
      </c>
      <c r="C215" s="7" t="s">
        <v>1954</v>
      </c>
      <c r="D215" s="64" t="s">
        <v>655</v>
      </c>
      <c r="E215" s="64" t="s">
        <v>275</v>
      </c>
      <c r="F215" s="64" t="s">
        <v>162</v>
      </c>
      <c r="G215" s="64" t="s">
        <v>160</v>
      </c>
      <c r="H215" s="64" t="s">
        <v>784</v>
      </c>
      <c r="I215" s="66" t="s">
        <v>627</v>
      </c>
    </row>
    <row r="216" spans="1:13" ht="19.5" customHeight="1" x14ac:dyDescent="0.35">
      <c r="A216" s="92"/>
      <c r="B216" s="61" t="s">
        <v>14</v>
      </c>
      <c r="C216" s="7" t="s">
        <v>1954</v>
      </c>
      <c r="D216" s="64" t="s">
        <v>216</v>
      </c>
      <c r="E216" s="64" t="s">
        <v>220</v>
      </c>
      <c r="F216" s="64" t="s">
        <v>162</v>
      </c>
      <c r="G216" s="64" t="s">
        <v>160</v>
      </c>
      <c r="H216" s="64" t="s">
        <v>377</v>
      </c>
      <c r="I216" s="66" t="s">
        <v>364</v>
      </c>
    </row>
    <row r="217" spans="1:13" ht="19.5" customHeight="1" x14ac:dyDescent="0.35">
      <c r="A217" s="92"/>
      <c r="B217" s="61" t="s">
        <v>15</v>
      </c>
      <c r="C217" s="7" t="s">
        <v>1954</v>
      </c>
      <c r="D217" s="64" t="s">
        <v>448</v>
      </c>
      <c r="E217" s="64" t="s">
        <v>163</v>
      </c>
      <c r="F217" s="64" t="s">
        <v>179</v>
      </c>
      <c r="G217" s="64" t="s">
        <v>160</v>
      </c>
      <c r="H217" s="64" t="s">
        <v>519</v>
      </c>
      <c r="I217" s="66" t="s">
        <v>1034</v>
      </c>
    </row>
    <row r="218" spans="1:13" ht="19.5" customHeight="1" x14ac:dyDescent="0.35">
      <c r="A218" s="92"/>
      <c r="B218" s="61" t="s">
        <v>16</v>
      </c>
      <c r="C218" s="7" t="s">
        <v>1954</v>
      </c>
      <c r="D218" s="64" t="s">
        <v>233</v>
      </c>
      <c r="E218" s="64" t="s">
        <v>160</v>
      </c>
      <c r="F218" s="64" t="s">
        <v>160</v>
      </c>
      <c r="G218" s="64" t="s">
        <v>160</v>
      </c>
      <c r="H218" s="64" t="s">
        <v>233</v>
      </c>
      <c r="I218" s="66" t="s">
        <v>719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1954</v>
      </c>
      <c r="D219" s="64" t="s">
        <v>220</v>
      </c>
      <c r="E219" s="64" t="s">
        <v>162</v>
      </c>
      <c r="F219" s="64" t="s">
        <v>160</v>
      </c>
      <c r="G219" s="64" t="s">
        <v>160</v>
      </c>
      <c r="H219" s="64" t="s">
        <v>275</v>
      </c>
      <c r="I219" s="66" t="s">
        <v>627</v>
      </c>
    </row>
    <row r="220" spans="1:13" ht="19.5" customHeight="1" x14ac:dyDescent="0.35">
      <c r="A220" s="92"/>
      <c r="B220" s="61" t="s">
        <v>18</v>
      </c>
      <c r="C220" s="7" t="s">
        <v>1954</v>
      </c>
      <c r="D220" s="64" t="s">
        <v>179</v>
      </c>
      <c r="E220" s="64" t="s">
        <v>160</v>
      </c>
      <c r="F220" s="64" t="s">
        <v>160</v>
      </c>
      <c r="G220" s="64" t="s">
        <v>160</v>
      </c>
      <c r="H220" s="64" t="s">
        <v>179</v>
      </c>
      <c r="I220" s="66" t="s">
        <v>736</v>
      </c>
    </row>
    <row r="221" spans="1:13" ht="19.5" customHeight="1" x14ac:dyDescent="0.35">
      <c r="A221" s="93"/>
      <c r="B221" s="62" t="s">
        <v>19</v>
      </c>
      <c r="C221" s="7" t="s">
        <v>1954</v>
      </c>
      <c r="D221" s="64" t="s">
        <v>1586</v>
      </c>
      <c r="E221" s="64" t="s">
        <v>748</v>
      </c>
      <c r="F221" s="64" t="s">
        <v>180</v>
      </c>
      <c r="G221" s="64" t="s">
        <v>160</v>
      </c>
      <c r="H221" s="64" t="s">
        <v>659</v>
      </c>
      <c r="I221" s="66" t="s">
        <v>181</v>
      </c>
    </row>
    <row r="222" spans="1:13" ht="19.5" customHeight="1" x14ac:dyDescent="0.35">
      <c r="A222" s="8" t="s">
        <v>21</v>
      </c>
      <c r="B222" s="63"/>
      <c r="C222" s="17" t="s">
        <v>1954</v>
      </c>
      <c r="D222" s="65">
        <v>805</v>
      </c>
      <c r="E222" s="65">
        <v>74</v>
      </c>
      <c r="F222" s="65">
        <v>7</v>
      </c>
      <c r="G222" s="65">
        <v>0</v>
      </c>
      <c r="H222" s="65">
        <v>886</v>
      </c>
      <c r="I222" s="67">
        <v>22.9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1955</v>
      </c>
      <c r="D231" s="64" t="s">
        <v>204</v>
      </c>
      <c r="E231" s="64" t="s">
        <v>160</v>
      </c>
      <c r="F231" s="64" t="s">
        <v>160</v>
      </c>
      <c r="G231" s="64" t="s">
        <v>160</v>
      </c>
      <c r="H231" s="64" t="s">
        <v>204</v>
      </c>
      <c r="I231" s="66" t="s">
        <v>379</v>
      </c>
      <c r="M231" s="3"/>
    </row>
    <row r="232" spans="1:13" ht="19.5" customHeight="1" x14ac:dyDescent="0.35">
      <c r="A232" s="92"/>
      <c r="B232" s="61" t="s">
        <v>12</v>
      </c>
      <c r="C232" s="7" t="s">
        <v>1955</v>
      </c>
      <c r="D232" s="64" t="s">
        <v>655</v>
      </c>
      <c r="E232" s="64" t="s">
        <v>180</v>
      </c>
      <c r="F232" s="64" t="s">
        <v>162</v>
      </c>
      <c r="G232" s="64" t="s">
        <v>160</v>
      </c>
      <c r="H232" s="64" t="s">
        <v>347</v>
      </c>
      <c r="I232" s="66" t="s">
        <v>556</v>
      </c>
    </row>
    <row r="233" spans="1:13" ht="19.5" customHeight="1" x14ac:dyDescent="0.35">
      <c r="A233" s="92"/>
      <c r="B233" s="61" t="s">
        <v>13</v>
      </c>
      <c r="C233" s="7" t="s">
        <v>1955</v>
      </c>
      <c r="D233" s="64" t="s">
        <v>767</v>
      </c>
      <c r="E233" s="64" t="s">
        <v>178</v>
      </c>
      <c r="F233" s="64" t="s">
        <v>162</v>
      </c>
      <c r="G233" s="64" t="s">
        <v>160</v>
      </c>
      <c r="H233" s="64" t="s">
        <v>338</v>
      </c>
      <c r="I233" s="66" t="s">
        <v>917</v>
      </c>
    </row>
    <row r="234" spans="1:13" ht="19.5" customHeight="1" x14ac:dyDescent="0.35">
      <c r="A234" s="92"/>
      <c r="B234" s="61" t="s">
        <v>14</v>
      </c>
      <c r="C234" s="7" t="s">
        <v>1955</v>
      </c>
      <c r="D234" s="64" t="s">
        <v>475</v>
      </c>
      <c r="E234" s="64" t="s">
        <v>178</v>
      </c>
      <c r="F234" s="64" t="s">
        <v>160</v>
      </c>
      <c r="G234" s="64" t="s">
        <v>160</v>
      </c>
      <c r="H234" s="64" t="s">
        <v>221</v>
      </c>
      <c r="I234" s="66" t="s">
        <v>774</v>
      </c>
    </row>
    <row r="235" spans="1:13" ht="19.5" customHeight="1" x14ac:dyDescent="0.35">
      <c r="A235" s="92"/>
      <c r="B235" s="61" t="s">
        <v>15</v>
      </c>
      <c r="C235" s="7" t="s">
        <v>1955</v>
      </c>
      <c r="D235" s="64" t="s">
        <v>220</v>
      </c>
      <c r="E235" s="64" t="s">
        <v>160</v>
      </c>
      <c r="F235" s="64" t="s">
        <v>160</v>
      </c>
      <c r="G235" s="64" t="s">
        <v>160</v>
      </c>
      <c r="H235" s="64" t="s">
        <v>220</v>
      </c>
      <c r="I235" s="66" t="s">
        <v>1075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1955</v>
      </c>
      <c r="D237" s="64" t="s">
        <v>162</v>
      </c>
      <c r="E237" s="64" t="s">
        <v>160</v>
      </c>
      <c r="F237" s="64" t="s">
        <v>160</v>
      </c>
      <c r="G237" s="64" t="s">
        <v>160</v>
      </c>
      <c r="H237" s="64" t="s">
        <v>162</v>
      </c>
      <c r="I237" s="66" t="s">
        <v>385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1955</v>
      </c>
      <c r="D239" s="64" t="s">
        <v>488</v>
      </c>
      <c r="E239" s="64" t="s">
        <v>195</v>
      </c>
      <c r="F239" s="64" t="s">
        <v>179</v>
      </c>
      <c r="G239" s="64" t="s">
        <v>160</v>
      </c>
      <c r="H239" s="64" t="s">
        <v>1077</v>
      </c>
      <c r="I239" s="66" t="s">
        <v>774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1955</v>
      </c>
      <c r="D241" s="64" t="s">
        <v>204</v>
      </c>
      <c r="E241" s="64" t="s">
        <v>160</v>
      </c>
      <c r="F241" s="64" t="s">
        <v>160</v>
      </c>
      <c r="G241" s="64" t="s">
        <v>160</v>
      </c>
      <c r="H241" s="64" t="s">
        <v>204</v>
      </c>
      <c r="I241" s="66" t="s">
        <v>1143</v>
      </c>
    </row>
    <row r="242" spans="1:13" ht="19.5" customHeight="1" x14ac:dyDescent="0.35">
      <c r="A242" s="92"/>
      <c r="B242" s="61" t="s">
        <v>12</v>
      </c>
      <c r="C242" s="7" t="s">
        <v>1955</v>
      </c>
      <c r="D242" s="64" t="s">
        <v>281</v>
      </c>
      <c r="E242" s="64" t="s">
        <v>220</v>
      </c>
      <c r="F242" s="64" t="s">
        <v>204</v>
      </c>
      <c r="G242" s="64" t="s">
        <v>160</v>
      </c>
      <c r="H242" s="64" t="s">
        <v>343</v>
      </c>
      <c r="I242" s="66" t="s">
        <v>385</v>
      </c>
    </row>
    <row r="243" spans="1:13" ht="19.5" customHeight="1" x14ac:dyDescent="0.35">
      <c r="A243" s="92"/>
      <c r="B243" s="61" t="s">
        <v>13</v>
      </c>
      <c r="C243" s="7" t="s">
        <v>1955</v>
      </c>
      <c r="D243" s="64" t="s">
        <v>538</v>
      </c>
      <c r="E243" s="64" t="s">
        <v>162</v>
      </c>
      <c r="F243" s="64" t="s">
        <v>162</v>
      </c>
      <c r="G243" s="64" t="s">
        <v>160</v>
      </c>
      <c r="H243" s="64" t="s">
        <v>784</v>
      </c>
      <c r="I243" s="66" t="s">
        <v>843</v>
      </c>
    </row>
    <row r="244" spans="1:13" ht="19.5" customHeight="1" x14ac:dyDescent="0.35">
      <c r="A244" s="92"/>
      <c r="B244" s="61" t="s">
        <v>14</v>
      </c>
      <c r="C244" s="7" t="s">
        <v>1955</v>
      </c>
      <c r="D244" s="64" t="s">
        <v>474</v>
      </c>
      <c r="E244" s="64" t="s">
        <v>204</v>
      </c>
      <c r="F244" s="64" t="s">
        <v>162</v>
      </c>
      <c r="G244" s="64" t="s">
        <v>160</v>
      </c>
      <c r="H244" s="64" t="s">
        <v>377</v>
      </c>
      <c r="I244" s="66" t="s">
        <v>1068</v>
      </c>
    </row>
    <row r="245" spans="1:13" ht="19.5" customHeight="1" x14ac:dyDescent="0.35">
      <c r="A245" s="92"/>
      <c r="B245" s="61" t="s">
        <v>15</v>
      </c>
      <c r="C245" s="7" t="s">
        <v>1955</v>
      </c>
      <c r="D245" s="64" t="s">
        <v>217</v>
      </c>
      <c r="E245" s="64" t="s">
        <v>179</v>
      </c>
      <c r="F245" s="64" t="s">
        <v>162</v>
      </c>
      <c r="G245" s="64" t="s">
        <v>160</v>
      </c>
      <c r="H245" s="64" t="s">
        <v>519</v>
      </c>
      <c r="I245" s="66" t="s">
        <v>389</v>
      </c>
    </row>
    <row r="246" spans="1:13" ht="19.5" customHeight="1" x14ac:dyDescent="0.35">
      <c r="A246" s="92"/>
      <c r="B246" s="61" t="s">
        <v>16</v>
      </c>
      <c r="C246" s="7" t="s">
        <v>1955</v>
      </c>
      <c r="D246" s="64" t="s">
        <v>233</v>
      </c>
      <c r="E246" s="64" t="s">
        <v>160</v>
      </c>
      <c r="F246" s="64" t="s">
        <v>160</v>
      </c>
      <c r="G246" s="64" t="s">
        <v>160</v>
      </c>
      <c r="H246" s="64" t="s">
        <v>233</v>
      </c>
      <c r="I246" s="66" t="s">
        <v>1587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1955</v>
      </c>
      <c r="D247" s="64" t="s">
        <v>275</v>
      </c>
      <c r="E247" s="64" t="s">
        <v>160</v>
      </c>
      <c r="F247" s="64" t="s">
        <v>160</v>
      </c>
      <c r="G247" s="64" t="s">
        <v>160</v>
      </c>
      <c r="H247" s="64" t="s">
        <v>275</v>
      </c>
      <c r="I247" s="66" t="s">
        <v>1588</v>
      </c>
    </row>
    <row r="248" spans="1:13" ht="19.5" customHeight="1" x14ac:dyDescent="0.35">
      <c r="A248" s="92"/>
      <c r="B248" s="61" t="s">
        <v>18</v>
      </c>
      <c r="C248" s="7" t="s">
        <v>1955</v>
      </c>
      <c r="D248" s="64" t="s">
        <v>179</v>
      </c>
      <c r="E248" s="64" t="s">
        <v>160</v>
      </c>
      <c r="F248" s="64" t="s">
        <v>160</v>
      </c>
      <c r="G248" s="64" t="s">
        <v>160</v>
      </c>
      <c r="H248" s="64" t="s">
        <v>179</v>
      </c>
      <c r="I248" s="66" t="s">
        <v>737</v>
      </c>
    </row>
    <row r="249" spans="1:13" ht="19.5" customHeight="1" x14ac:dyDescent="0.35">
      <c r="A249" s="93"/>
      <c r="B249" s="62" t="s">
        <v>19</v>
      </c>
      <c r="C249" s="7" t="s">
        <v>1955</v>
      </c>
      <c r="D249" s="64" t="s">
        <v>1039</v>
      </c>
      <c r="E249" s="64" t="s">
        <v>380</v>
      </c>
      <c r="F249" s="64" t="s">
        <v>180</v>
      </c>
      <c r="G249" s="64" t="s">
        <v>160</v>
      </c>
      <c r="H249" s="64" t="s">
        <v>659</v>
      </c>
      <c r="I249" s="66" t="s">
        <v>726</v>
      </c>
    </row>
    <row r="250" spans="1:13" ht="19.5" customHeight="1" x14ac:dyDescent="0.35">
      <c r="A250" s="8" t="s">
        <v>21</v>
      </c>
      <c r="B250" s="63"/>
      <c r="C250" s="17" t="s">
        <v>1955</v>
      </c>
      <c r="D250" s="65">
        <v>849</v>
      </c>
      <c r="E250" s="65">
        <v>29</v>
      </c>
      <c r="F250" s="65">
        <v>8</v>
      </c>
      <c r="G250" s="65">
        <v>0</v>
      </c>
      <c r="H250" s="65">
        <v>886</v>
      </c>
      <c r="I250" s="67">
        <v>17.399999999999999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1956</v>
      </c>
      <c r="D259" s="64" t="s">
        <v>204</v>
      </c>
      <c r="E259" s="64" t="s">
        <v>160</v>
      </c>
      <c r="F259" s="64" t="s">
        <v>160</v>
      </c>
      <c r="G259" s="64" t="s">
        <v>160</v>
      </c>
      <c r="H259" s="64" t="s">
        <v>204</v>
      </c>
      <c r="I259" s="66" t="s">
        <v>568</v>
      </c>
      <c r="M259" s="3"/>
    </row>
    <row r="260" spans="1:13" ht="19.5" customHeight="1" x14ac:dyDescent="0.35">
      <c r="A260" s="92"/>
      <c r="B260" s="61" t="s">
        <v>12</v>
      </c>
      <c r="C260" s="7" t="s">
        <v>1956</v>
      </c>
      <c r="D260" s="64" t="s">
        <v>243</v>
      </c>
      <c r="E260" s="64" t="s">
        <v>275</v>
      </c>
      <c r="F260" s="64" t="s">
        <v>178</v>
      </c>
      <c r="G260" s="64" t="s">
        <v>160</v>
      </c>
      <c r="H260" s="64" t="s">
        <v>347</v>
      </c>
      <c r="I260" s="66" t="s">
        <v>1073</v>
      </c>
    </row>
    <row r="261" spans="1:13" ht="19.5" customHeight="1" x14ac:dyDescent="0.35">
      <c r="A261" s="92"/>
      <c r="B261" s="61" t="s">
        <v>13</v>
      </c>
      <c r="C261" s="7" t="s">
        <v>1956</v>
      </c>
      <c r="D261" s="64" t="s">
        <v>312</v>
      </c>
      <c r="E261" s="64" t="s">
        <v>222</v>
      </c>
      <c r="F261" s="64" t="s">
        <v>179</v>
      </c>
      <c r="G261" s="64" t="s">
        <v>160</v>
      </c>
      <c r="H261" s="64" t="s">
        <v>338</v>
      </c>
      <c r="I261" s="66" t="s">
        <v>1244</v>
      </c>
    </row>
    <row r="262" spans="1:13" ht="19.5" customHeight="1" x14ac:dyDescent="0.35">
      <c r="A262" s="92"/>
      <c r="B262" s="61" t="s">
        <v>14</v>
      </c>
      <c r="C262" s="7" t="s">
        <v>1956</v>
      </c>
      <c r="D262" s="64" t="s">
        <v>284</v>
      </c>
      <c r="E262" s="64" t="s">
        <v>204</v>
      </c>
      <c r="F262" s="64" t="s">
        <v>160</v>
      </c>
      <c r="G262" s="64" t="s">
        <v>160</v>
      </c>
      <c r="H262" s="64" t="s">
        <v>221</v>
      </c>
      <c r="I262" s="66" t="s">
        <v>405</v>
      </c>
    </row>
    <row r="263" spans="1:13" ht="19.5" customHeight="1" x14ac:dyDescent="0.35">
      <c r="A263" s="92"/>
      <c r="B263" s="61" t="s">
        <v>15</v>
      </c>
      <c r="C263" s="7" t="s">
        <v>1956</v>
      </c>
      <c r="D263" s="64" t="s">
        <v>163</v>
      </c>
      <c r="E263" s="64" t="s">
        <v>160</v>
      </c>
      <c r="F263" s="64" t="s">
        <v>162</v>
      </c>
      <c r="G263" s="64" t="s">
        <v>160</v>
      </c>
      <c r="H263" s="64" t="s">
        <v>220</v>
      </c>
      <c r="I263" s="66" t="s">
        <v>1589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1956</v>
      </c>
      <c r="D265" s="64" t="s">
        <v>162</v>
      </c>
      <c r="E265" s="64" t="s">
        <v>160</v>
      </c>
      <c r="F265" s="64" t="s">
        <v>160</v>
      </c>
      <c r="G265" s="64" t="s">
        <v>160</v>
      </c>
      <c r="H265" s="64" t="s">
        <v>162</v>
      </c>
      <c r="I265" s="66" t="s">
        <v>389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1956</v>
      </c>
      <c r="D267" s="64" t="s">
        <v>638</v>
      </c>
      <c r="E267" s="64" t="s">
        <v>313</v>
      </c>
      <c r="F267" s="64" t="s">
        <v>161</v>
      </c>
      <c r="G267" s="64" t="s">
        <v>160</v>
      </c>
      <c r="H267" s="64" t="s">
        <v>1077</v>
      </c>
      <c r="I267" s="66" t="s">
        <v>1590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1956</v>
      </c>
      <c r="D269" s="64" t="s">
        <v>204</v>
      </c>
      <c r="E269" s="64" t="s">
        <v>160</v>
      </c>
      <c r="F269" s="64" t="s">
        <v>160</v>
      </c>
      <c r="G269" s="64" t="s">
        <v>160</v>
      </c>
      <c r="H269" s="64" t="s">
        <v>204</v>
      </c>
      <c r="I269" s="66" t="s">
        <v>840</v>
      </c>
    </row>
    <row r="270" spans="1:13" ht="19.5" customHeight="1" x14ac:dyDescent="0.35">
      <c r="A270" s="92"/>
      <c r="B270" s="61" t="s">
        <v>12</v>
      </c>
      <c r="C270" s="7" t="s">
        <v>1956</v>
      </c>
      <c r="D270" s="64" t="s">
        <v>524</v>
      </c>
      <c r="E270" s="64" t="s">
        <v>222</v>
      </c>
      <c r="F270" s="64" t="s">
        <v>162</v>
      </c>
      <c r="G270" s="64" t="s">
        <v>160</v>
      </c>
      <c r="H270" s="64" t="s">
        <v>343</v>
      </c>
      <c r="I270" s="66" t="s">
        <v>910</v>
      </c>
    </row>
    <row r="271" spans="1:13" ht="19.5" customHeight="1" x14ac:dyDescent="0.35">
      <c r="A271" s="92"/>
      <c r="B271" s="61" t="s">
        <v>13</v>
      </c>
      <c r="C271" s="7" t="s">
        <v>1956</v>
      </c>
      <c r="D271" s="64" t="s">
        <v>1317</v>
      </c>
      <c r="E271" s="64" t="s">
        <v>161</v>
      </c>
      <c r="F271" s="64" t="s">
        <v>162</v>
      </c>
      <c r="G271" s="64" t="s">
        <v>160</v>
      </c>
      <c r="H271" s="64" t="s">
        <v>784</v>
      </c>
      <c r="I271" s="66" t="s">
        <v>911</v>
      </c>
    </row>
    <row r="272" spans="1:13" ht="19.5" customHeight="1" x14ac:dyDescent="0.35">
      <c r="A272" s="92"/>
      <c r="B272" s="61" t="s">
        <v>14</v>
      </c>
      <c r="C272" s="7" t="s">
        <v>1956</v>
      </c>
      <c r="D272" s="64" t="s">
        <v>851</v>
      </c>
      <c r="E272" s="64" t="s">
        <v>204</v>
      </c>
      <c r="F272" s="64" t="s">
        <v>179</v>
      </c>
      <c r="G272" s="64" t="s">
        <v>160</v>
      </c>
      <c r="H272" s="64" t="s">
        <v>377</v>
      </c>
      <c r="I272" s="66" t="s">
        <v>449</v>
      </c>
    </row>
    <row r="273" spans="1:13" ht="19.5" customHeight="1" x14ac:dyDescent="0.35">
      <c r="A273" s="92"/>
      <c r="B273" s="61" t="s">
        <v>15</v>
      </c>
      <c r="C273" s="7" t="s">
        <v>1956</v>
      </c>
      <c r="D273" s="64" t="s">
        <v>429</v>
      </c>
      <c r="E273" s="64" t="s">
        <v>179</v>
      </c>
      <c r="F273" s="64" t="s">
        <v>160</v>
      </c>
      <c r="G273" s="64" t="s">
        <v>160</v>
      </c>
      <c r="H273" s="64" t="s">
        <v>519</v>
      </c>
      <c r="I273" s="66" t="s">
        <v>723</v>
      </c>
    </row>
    <row r="274" spans="1:13" ht="19.5" customHeight="1" x14ac:dyDescent="0.35">
      <c r="A274" s="92"/>
      <c r="B274" s="61" t="s">
        <v>16</v>
      </c>
      <c r="C274" s="7" t="s">
        <v>1956</v>
      </c>
      <c r="D274" s="64" t="s">
        <v>380</v>
      </c>
      <c r="E274" s="64" t="s">
        <v>162</v>
      </c>
      <c r="F274" s="64" t="s">
        <v>160</v>
      </c>
      <c r="G274" s="64" t="s">
        <v>160</v>
      </c>
      <c r="H274" s="64" t="s">
        <v>233</v>
      </c>
      <c r="I274" s="66" t="s">
        <v>842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1956</v>
      </c>
      <c r="D275" s="64" t="s">
        <v>275</v>
      </c>
      <c r="E275" s="64" t="s">
        <v>160</v>
      </c>
      <c r="F275" s="64" t="s">
        <v>160</v>
      </c>
      <c r="G275" s="64" t="s">
        <v>160</v>
      </c>
      <c r="H275" s="64" t="s">
        <v>275</v>
      </c>
      <c r="I275" s="66" t="s">
        <v>627</v>
      </c>
    </row>
    <row r="276" spans="1:13" ht="19.5" customHeight="1" x14ac:dyDescent="0.35">
      <c r="A276" s="92"/>
      <c r="B276" s="61" t="s">
        <v>18</v>
      </c>
      <c r="C276" s="7" t="s">
        <v>1956</v>
      </c>
      <c r="D276" s="64" t="s">
        <v>179</v>
      </c>
      <c r="E276" s="64" t="s">
        <v>160</v>
      </c>
      <c r="F276" s="64" t="s">
        <v>160</v>
      </c>
      <c r="G276" s="64" t="s">
        <v>160</v>
      </c>
      <c r="H276" s="64" t="s">
        <v>179</v>
      </c>
      <c r="I276" s="66" t="s">
        <v>1588</v>
      </c>
    </row>
    <row r="277" spans="1:13" ht="19.5" customHeight="1" x14ac:dyDescent="0.35">
      <c r="A277" s="93"/>
      <c r="B277" s="62" t="s">
        <v>19</v>
      </c>
      <c r="C277" s="7" t="s">
        <v>1956</v>
      </c>
      <c r="D277" s="64" t="s">
        <v>1591</v>
      </c>
      <c r="E277" s="64" t="s">
        <v>313</v>
      </c>
      <c r="F277" s="64" t="s">
        <v>178</v>
      </c>
      <c r="G277" s="64" t="s">
        <v>160</v>
      </c>
      <c r="H277" s="64" t="s">
        <v>659</v>
      </c>
      <c r="I277" s="66" t="s">
        <v>205</v>
      </c>
      <c r="L277" s="24"/>
    </row>
    <row r="278" spans="1:13" ht="19.5" customHeight="1" x14ac:dyDescent="0.35">
      <c r="A278" s="8" t="s">
        <v>21</v>
      </c>
      <c r="B278" s="63"/>
      <c r="C278" s="17" t="s">
        <v>1956</v>
      </c>
      <c r="D278" s="65">
        <v>839</v>
      </c>
      <c r="E278" s="65">
        <v>36</v>
      </c>
      <c r="F278" s="65">
        <v>11</v>
      </c>
      <c r="G278" s="65">
        <v>0</v>
      </c>
      <c r="H278" s="65">
        <v>886</v>
      </c>
      <c r="I278" s="67">
        <v>24.5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1957</v>
      </c>
      <c r="D287" s="64" t="s">
        <v>162</v>
      </c>
      <c r="E287" s="64" t="s">
        <v>162</v>
      </c>
      <c r="F287" s="64" t="s">
        <v>160</v>
      </c>
      <c r="G287" s="64" t="s">
        <v>160</v>
      </c>
      <c r="H287" s="64" t="s">
        <v>162</v>
      </c>
      <c r="I287" s="64" t="s">
        <v>204</v>
      </c>
      <c r="J287" s="66" t="s">
        <v>481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1957</v>
      </c>
      <c r="D288" s="64" t="s">
        <v>272</v>
      </c>
      <c r="E288" s="64" t="s">
        <v>618</v>
      </c>
      <c r="F288" s="64" t="s">
        <v>380</v>
      </c>
      <c r="G288" s="64" t="s">
        <v>160</v>
      </c>
      <c r="H288" s="64" t="s">
        <v>308</v>
      </c>
      <c r="I288" s="64" t="s">
        <v>347</v>
      </c>
      <c r="J288" s="66" t="s">
        <v>1107</v>
      </c>
      <c r="K288" s="18"/>
    </row>
    <row r="289" spans="1:13" ht="19.5" customHeight="1" x14ac:dyDescent="0.35">
      <c r="A289" s="92"/>
      <c r="B289" s="61" t="s">
        <v>13</v>
      </c>
      <c r="C289" s="7" t="s">
        <v>1957</v>
      </c>
      <c r="D289" s="64" t="s">
        <v>360</v>
      </c>
      <c r="E289" s="64" t="s">
        <v>373</v>
      </c>
      <c r="F289" s="64" t="s">
        <v>163</v>
      </c>
      <c r="G289" s="64" t="s">
        <v>160</v>
      </c>
      <c r="H289" s="64" t="s">
        <v>283</v>
      </c>
      <c r="I289" s="64" t="s">
        <v>338</v>
      </c>
      <c r="J289" s="66" t="s">
        <v>1141</v>
      </c>
      <c r="K289" s="18"/>
    </row>
    <row r="290" spans="1:13" ht="19.5" customHeight="1" x14ac:dyDescent="0.35">
      <c r="A290" s="92"/>
      <c r="B290" s="61" t="s">
        <v>14</v>
      </c>
      <c r="C290" s="7" t="s">
        <v>1957</v>
      </c>
      <c r="D290" s="64" t="s">
        <v>195</v>
      </c>
      <c r="E290" s="64" t="s">
        <v>220</v>
      </c>
      <c r="F290" s="64" t="s">
        <v>179</v>
      </c>
      <c r="G290" s="64" t="s">
        <v>160</v>
      </c>
      <c r="H290" s="64" t="s">
        <v>275</v>
      </c>
      <c r="I290" s="64" t="s">
        <v>221</v>
      </c>
      <c r="J290" s="66" t="s">
        <v>1079</v>
      </c>
      <c r="K290" s="18"/>
    </row>
    <row r="291" spans="1:13" ht="19.5" customHeight="1" x14ac:dyDescent="0.35">
      <c r="A291" s="92"/>
      <c r="B291" s="61" t="s">
        <v>15</v>
      </c>
      <c r="C291" s="7" t="s">
        <v>1957</v>
      </c>
      <c r="D291" s="64" t="s">
        <v>178</v>
      </c>
      <c r="E291" s="64" t="s">
        <v>178</v>
      </c>
      <c r="F291" s="64" t="s">
        <v>160</v>
      </c>
      <c r="G291" s="64" t="s">
        <v>160</v>
      </c>
      <c r="H291" s="64" t="s">
        <v>162</v>
      </c>
      <c r="I291" s="64" t="s">
        <v>220</v>
      </c>
      <c r="J291" s="66" t="s">
        <v>926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1957</v>
      </c>
      <c r="D293" s="64" t="s">
        <v>160</v>
      </c>
      <c r="E293" s="64" t="s">
        <v>162</v>
      </c>
      <c r="F293" s="64" t="s">
        <v>160</v>
      </c>
      <c r="G293" s="64" t="s">
        <v>160</v>
      </c>
      <c r="H293" s="64" t="s">
        <v>160</v>
      </c>
      <c r="I293" s="64" t="s">
        <v>162</v>
      </c>
      <c r="J293" s="66" t="s">
        <v>411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1957</v>
      </c>
      <c r="D295" s="64" t="s">
        <v>344</v>
      </c>
      <c r="E295" s="64" t="s">
        <v>225</v>
      </c>
      <c r="F295" s="64" t="s">
        <v>186</v>
      </c>
      <c r="G295" s="64" t="s">
        <v>160</v>
      </c>
      <c r="H295" s="64" t="s">
        <v>230</v>
      </c>
      <c r="I295" s="64" t="s">
        <v>1077</v>
      </c>
      <c r="J295" s="66" t="s">
        <v>923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1957</v>
      </c>
      <c r="D297" s="64" t="s">
        <v>162</v>
      </c>
      <c r="E297" s="64" t="s">
        <v>160</v>
      </c>
      <c r="F297" s="64" t="s">
        <v>160</v>
      </c>
      <c r="G297" s="64" t="s">
        <v>160</v>
      </c>
      <c r="H297" s="64" t="s">
        <v>179</v>
      </c>
      <c r="I297" s="64" t="s">
        <v>204</v>
      </c>
      <c r="J297" s="66" t="s">
        <v>672</v>
      </c>
      <c r="K297" s="18"/>
    </row>
    <row r="298" spans="1:13" ht="19.5" customHeight="1" x14ac:dyDescent="0.35">
      <c r="A298" s="92"/>
      <c r="B298" s="61" t="s">
        <v>12</v>
      </c>
      <c r="C298" s="7" t="s">
        <v>1957</v>
      </c>
      <c r="D298" s="64" t="s">
        <v>629</v>
      </c>
      <c r="E298" s="64" t="s">
        <v>387</v>
      </c>
      <c r="F298" s="64" t="s">
        <v>233</v>
      </c>
      <c r="G298" s="64" t="s">
        <v>160</v>
      </c>
      <c r="H298" s="64" t="s">
        <v>618</v>
      </c>
      <c r="I298" s="64" t="s">
        <v>343</v>
      </c>
      <c r="J298" s="66" t="s">
        <v>848</v>
      </c>
      <c r="K298" s="18"/>
    </row>
    <row r="299" spans="1:13" ht="19.5" customHeight="1" x14ac:dyDescent="0.35">
      <c r="A299" s="92"/>
      <c r="B299" s="61" t="s">
        <v>13</v>
      </c>
      <c r="C299" s="7" t="s">
        <v>1957</v>
      </c>
      <c r="D299" s="64" t="s">
        <v>257</v>
      </c>
      <c r="E299" s="64" t="s">
        <v>217</v>
      </c>
      <c r="F299" s="64" t="s">
        <v>222</v>
      </c>
      <c r="G299" s="64" t="s">
        <v>160</v>
      </c>
      <c r="H299" s="64" t="s">
        <v>360</v>
      </c>
      <c r="I299" s="64" t="s">
        <v>784</v>
      </c>
      <c r="J299" s="66" t="s">
        <v>924</v>
      </c>
      <c r="K299" s="18"/>
    </row>
    <row r="300" spans="1:13" ht="19.5" customHeight="1" x14ac:dyDescent="0.35">
      <c r="A300" s="92"/>
      <c r="B300" s="61" t="s">
        <v>14</v>
      </c>
      <c r="C300" s="7" t="s">
        <v>1957</v>
      </c>
      <c r="D300" s="64" t="s">
        <v>509</v>
      </c>
      <c r="E300" s="64" t="s">
        <v>215</v>
      </c>
      <c r="F300" s="64" t="s">
        <v>222</v>
      </c>
      <c r="G300" s="64" t="s">
        <v>160</v>
      </c>
      <c r="H300" s="64" t="s">
        <v>186</v>
      </c>
      <c r="I300" s="64" t="s">
        <v>377</v>
      </c>
      <c r="J300" s="66" t="s">
        <v>1281</v>
      </c>
      <c r="K300" s="18"/>
    </row>
    <row r="301" spans="1:13" ht="19.5" customHeight="1" x14ac:dyDescent="0.35">
      <c r="A301" s="92"/>
      <c r="B301" s="61" t="s">
        <v>15</v>
      </c>
      <c r="C301" s="7" t="s">
        <v>1957</v>
      </c>
      <c r="D301" s="64" t="s">
        <v>284</v>
      </c>
      <c r="E301" s="64" t="s">
        <v>180</v>
      </c>
      <c r="F301" s="64" t="s">
        <v>162</v>
      </c>
      <c r="G301" s="64" t="s">
        <v>162</v>
      </c>
      <c r="H301" s="64" t="s">
        <v>318</v>
      </c>
      <c r="I301" s="64" t="s">
        <v>519</v>
      </c>
      <c r="J301" s="66" t="s">
        <v>246</v>
      </c>
      <c r="K301" s="18"/>
    </row>
    <row r="302" spans="1:13" ht="19.5" customHeight="1" x14ac:dyDescent="0.35">
      <c r="A302" s="92"/>
      <c r="B302" s="61" t="s">
        <v>16</v>
      </c>
      <c r="C302" s="7" t="s">
        <v>1957</v>
      </c>
      <c r="D302" s="64" t="s">
        <v>195</v>
      </c>
      <c r="E302" s="64" t="s">
        <v>162</v>
      </c>
      <c r="F302" s="64" t="s">
        <v>162</v>
      </c>
      <c r="G302" s="64" t="s">
        <v>160</v>
      </c>
      <c r="H302" s="64" t="s">
        <v>160</v>
      </c>
      <c r="I302" s="64" t="s">
        <v>233</v>
      </c>
      <c r="J302" s="66" t="s">
        <v>1592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1957</v>
      </c>
      <c r="D303" s="64" t="s">
        <v>220</v>
      </c>
      <c r="E303" s="64" t="s">
        <v>162</v>
      </c>
      <c r="F303" s="64" t="s">
        <v>160</v>
      </c>
      <c r="G303" s="64" t="s">
        <v>160</v>
      </c>
      <c r="H303" s="64" t="s">
        <v>160</v>
      </c>
      <c r="I303" s="64" t="s">
        <v>275</v>
      </c>
      <c r="J303" s="66" t="s">
        <v>1122</v>
      </c>
      <c r="K303" s="18"/>
    </row>
    <row r="304" spans="1:13" ht="19.5" customHeight="1" x14ac:dyDescent="0.35">
      <c r="A304" s="92"/>
      <c r="B304" s="61" t="s">
        <v>18</v>
      </c>
      <c r="C304" s="7" t="s">
        <v>1957</v>
      </c>
      <c r="D304" s="64" t="s">
        <v>160</v>
      </c>
      <c r="E304" s="64" t="s">
        <v>179</v>
      </c>
      <c r="F304" s="64" t="s">
        <v>160</v>
      </c>
      <c r="G304" s="64" t="s">
        <v>160</v>
      </c>
      <c r="H304" s="64" t="s">
        <v>160</v>
      </c>
      <c r="I304" s="64" t="s">
        <v>179</v>
      </c>
      <c r="J304" s="66" t="s">
        <v>1339</v>
      </c>
      <c r="K304" s="23"/>
    </row>
    <row r="305" spans="1:13" ht="19.5" customHeight="1" x14ac:dyDescent="0.35">
      <c r="A305" s="93"/>
      <c r="B305" s="62" t="s">
        <v>19</v>
      </c>
      <c r="C305" s="7" t="s">
        <v>1957</v>
      </c>
      <c r="D305" s="64" t="s">
        <v>200</v>
      </c>
      <c r="E305" s="64" t="s">
        <v>356</v>
      </c>
      <c r="F305" s="64" t="s">
        <v>182</v>
      </c>
      <c r="G305" s="64" t="s">
        <v>162</v>
      </c>
      <c r="H305" s="64" t="s">
        <v>744</v>
      </c>
      <c r="I305" s="64" t="s">
        <v>659</v>
      </c>
      <c r="J305" s="66" t="s">
        <v>1195</v>
      </c>
      <c r="K305" s="23"/>
    </row>
    <row r="306" spans="1:13" ht="19.5" customHeight="1" x14ac:dyDescent="0.35">
      <c r="A306" s="8" t="s">
        <v>21</v>
      </c>
      <c r="B306" s="63"/>
      <c r="C306" s="8" t="s">
        <v>1957</v>
      </c>
      <c r="D306" s="65">
        <v>378</v>
      </c>
      <c r="E306" s="65">
        <v>235</v>
      </c>
      <c r="F306" s="65">
        <v>53</v>
      </c>
      <c r="G306" s="65">
        <v>1</v>
      </c>
      <c r="H306" s="65">
        <v>219</v>
      </c>
      <c r="I306" s="65">
        <v>886</v>
      </c>
      <c r="J306" s="67">
        <v>101.1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1958</v>
      </c>
      <c r="D315" s="64" t="s">
        <v>162</v>
      </c>
      <c r="E315" s="64" t="s">
        <v>179</v>
      </c>
      <c r="F315" s="64" t="s">
        <v>160</v>
      </c>
      <c r="G315" s="64" t="s">
        <v>160</v>
      </c>
      <c r="H315" s="64" t="s">
        <v>204</v>
      </c>
      <c r="I315" s="74" t="s">
        <v>927</v>
      </c>
      <c r="M315" s="3"/>
    </row>
    <row r="316" spans="1:13" ht="19.5" customHeight="1" x14ac:dyDescent="0.35">
      <c r="A316" s="92"/>
      <c r="B316" s="61" t="s">
        <v>12</v>
      </c>
      <c r="C316" s="7" t="s">
        <v>1958</v>
      </c>
      <c r="D316" s="64" t="s">
        <v>575</v>
      </c>
      <c r="E316" s="64" t="s">
        <v>357</v>
      </c>
      <c r="F316" s="64" t="s">
        <v>192</v>
      </c>
      <c r="G316" s="64" t="s">
        <v>160</v>
      </c>
      <c r="H316" s="64" t="s">
        <v>347</v>
      </c>
      <c r="I316" s="74" t="s">
        <v>600</v>
      </c>
    </row>
    <row r="317" spans="1:13" ht="19.5" customHeight="1" x14ac:dyDescent="0.35">
      <c r="A317" s="92"/>
      <c r="B317" s="61" t="s">
        <v>13</v>
      </c>
      <c r="C317" s="7" t="s">
        <v>1958</v>
      </c>
      <c r="D317" s="64" t="s">
        <v>406</v>
      </c>
      <c r="E317" s="64" t="s">
        <v>193</v>
      </c>
      <c r="F317" s="64" t="s">
        <v>331</v>
      </c>
      <c r="G317" s="64" t="s">
        <v>160</v>
      </c>
      <c r="H317" s="64" t="s">
        <v>338</v>
      </c>
      <c r="I317" s="74" t="s">
        <v>1169</v>
      </c>
    </row>
    <row r="318" spans="1:13" ht="19.5" customHeight="1" x14ac:dyDescent="0.35">
      <c r="A318" s="92"/>
      <c r="B318" s="61" t="s">
        <v>14</v>
      </c>
      <c r="C318" s="7" t="s">
        <v>1958</v>
      </c>
      <c r="D318" s="64" t="s">
        <v>233</v>
      </c>
      <c r="E318" s="64" t="s">
        <v>233</v>
      </c>
      <c r="F318" s="64" t="s">
        <v>204</v>
      </c>
      <c r="G318" s="64" t="s">
        <v>160</v>
      </c>
      <c r="H318" s="64" t="s">
        <v>221</v>
      </c>
      <c r="I318" s="74" t="s">
        <v>439</v>
      </c>
    </row>
    <row r="319" spans="1:13" ht="19.5" customHeight="1" x14ac:dyDescent="0.35">
      <c r="A319" s="92"/>
      <c r="B319" s="61" t="s">
        <v>15</v>
      </c>
      <c r="C319" s="7" t="s">
        <v>1958</v>
      </c>
      <c r="D319" s="64" t="s">
        <v>222</v>
      </c>
      <c r="E319" s="64" t="s">
        <v>178</v>
      </c>
      <c r="F319" s="64" t="s">
        <v>160</v>
      </c>
      <c r="G319" s="64" t="s">
        <v>160</v>
      </c>
      <c r="H319" s="64" t="s">
        <v>220</v>
      </c>
      <c r="I319" s="74" t="s">
        <v>609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1958</v>
      </c>
      <c r="D321" s="64" t="s">
        <v>160</v>
      </c>
      <c r="E321" s="64" t="s">
        <v>162</v>
      </c>
      <c r="F321" s="64" t="s">
        <v>160</v>
      </c>
      <c r="G321" s="64" t="s">
        <v>160</v>
      </c>
      <c r="H321" s="64" t="s">
        <v>162</v>
      </c>
      <c r="I321" s="74" t="s">
        <v>752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1958</v>
      </c>
      <c r="D323" s="64" t="s">
        <v>596</v>
      </c>
      <c r="E323" s="64" t="s">
        <v>266</v>
      </c>
      <c r="F323" s="64" t="s">
        <v>360</v>
      </c>
      <c r="G323" s="64" t="s">
        <v>160</v>
      </c>
      <c r="H323" s="64" t="s">
        <v>1077</v>
      </c>
      <c r="I323" s="74" t="s">
        <v>600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1958</v>
      </c>
      <c r="D325" s="64" t="s">
        <v>179</v>
      </c>
      <c r="E325" s="64" t="s">
        <v>162</v>
      </c>
      <c r="F325" s="64" t="s">
        <v>160</v>
      </c>
      <c r="G325" s="64" t="s">
        <v>160</v>
      </c>
      <c r="H325" s="64" t="s">
        <v>204</v>
      </c>
      <c r="I325" s="74" t="s">
        <v>1154</v>
      </c>
    </row>
    <row r="326" spans="1:13" ht="19.5" customHeight="1" x14ac:dyDescent="0.35">
      <c r="A326" s="92"/>
      <c r="B326" s="61" t="s">
        <v>12</v>
      </c>
      <c r="C326" s="7" t="s">
        <v>1958</v>
      </c>
      <c r="D326" s="64" t="s">
        <v>269</v>
      </c>
      <c r="E326" s="64" t="s">
        <v>608</v>
      </c>
      <c r="F326" s="64" t="s">
        <v>186</v>
      </c>
      <c r="G326" s="64" t="s">
        <v>160</v>
      </c>
      <c r="H326" s="64" t="s">
        <v>343</v>
      </c>
      <c r="I326" s="74" t="s">
        <v>430</v>
      </c>
    </row>
    <row r="327" spans="1:13" ht="19.5" customHeight="1" x14ac:dyDescent="0.35">
      <c r="A327" s="92"/>
      <c r="B327" s="61" t="s">
        <v>13</v>
      </c>
      <c r="C327" s="7" t="s">
        <v>1958</v>
      </c>
      <c r="D327" s="64" t="s">
        <v>229</v>
      </c>
      <c r="E327" s="64" t="s">
        <v>188</v>
      </c>
      <c r="F327" s="64" t="s">
        <v>163</v>
      </c>
      <c r="G327" s="64" t="s">
        <v>160</v>
      </c>
      <c r="H327" s="64" t="s">
        <v>784</v>
      </c>
      <c r="I327" s="74" t="s">
        <v>768</v>
      </c>
    </row>
    <row r="328" spans="1:13" ht="19.5" customHeight="1" x14ac:dyDescent="0.35">
      <c r="A328" s="92"/>
      <c r="B328" s="61" t="s">
        <v>14</v>
      </c>
      <c r="C328" s="7" t="s">
        <v>1958</v>
      </c>
      <c r="D328" s="64" t="s">
        <v>373</v>
      </c>
      <c r="E328" s="64" t="s">
        <v>597</v>
      </c>
      <c r="F328" s="64" t="s">
        <v>222</v>
      </c>
      <c r="G328" s="64" t="s">
        <v>160</v>
      </c>
      <c r="H328" s="64" t="s">
        <v>377</v>
      </c>
      <c r="I328" s="74" t="s">
        <v>928</v>
      </c>
    </row>
    <row r="329" spans="1:13" ht="19.5" customHeight="1" x14ac:dyDescent="0.35">
      <c r="A329" s="92"/>
      <c r="B329" s="61" t="s">
        <v>15</v>
      </c>
      <c r="C329" s="7" t="s">
        <v>1958</v>
      </c>
      <c r="D329" s="64" t="s">
        <v>475</v>
      </c>
      <c r="E329" s="64" t="s">
        <v>313</v>
      </c>
      <c r="F329" s="64" t="s">
        <v>179</v>
      </c>
      <c r="G329" s="64" t="s">
        <v>160</v>
      </c>
      <c r="H329" s="64" t="s">
        <v>519</v>
      </c>
      <c r="I329" s="74" t="s">
        <v>436</v>
      </c>
    </row>
    <row r="330" spans="1:13" ht="19.5" customHeight="1" x14ac:dyDescent="0.35">
      <c r="A330" s="92"/>
      <c r="B330" s="61" t="s">
        <v>16</v>
      </c>
      <c r="C330" s="7" t="s">
        <v>1958</v>
      </c>
      <c r="D330" s="64" t="s">
        <v>220</v>
      </c>
      <c r="E330" s="64" t="s">
        <v>180</v>
      </c>
      <c r="F330" s="64" t="s">
        <v>162</v>
      </c>
      <c r="G330" s="64" t="s">
        <v>160</v>
      </c>
      <c r="H330" s="64" t="s">
        <v>233</v>
      </c>
      <c r="I330" s="74" t="s">
        <v>610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1958</v>
      </c>
      <c r="D331" s="64" t="s">
        <v>220</v>
      </c>
      <c r="E331" s="64" t="s">
        <v>162</v>
      </c>
      <c r="F331" s="64" t="s">
        <v>160</v>
      </c>
      <c r="G331" s="64" t="s">
        <v>160</v>
      </c>
      <c r="H331" s="64" t="s">
        <v>275</v>
      </c>
      <c r="I331" s="74" t="s">
        <v>1593</v>
      </c>
    </row>
    <row r="332" spans="1:13" ht="19.5" customHeight="1" x14ac:dyDescent="0.35">
      <c r="A332" s="92"/>
      <c r="B332" s="61" t="s">
        <v>18</v>
      </c>
      <c r="C332" s="7" t="s">
        <v>1958</v>
      </c>
      <c r="D332" s="64" t="s">
        <v>162</v>
      </c>
      <c r="E332" s="64" t="s">
        <v>160</v>
      </c>
      <c r="F332" s="64" t="s">
        <v>162</v>
      </c>
      <c r="G332" s="64" t="s">
        <v>160</v>
      </c>
      <c r="H332" s="64" t="s">
        <v>179</v>
      </c>
      <c r="I332" s="74" t="s">
        <v>1280</v>
      </c>
    </row>
    <row r="333" spans="1:13" ht="19.5" customHeight="1" x14ac:dyDescent="0.35">
      <c r="A333" s="93"/>
      <c r="B333" s="62" t="s">
        <v>19</v>
      </c>
      <c r="C333" s="7" t="s">
        <v>1958</v>
      </c>
      <c r="D333" s="64" t="s">
        <v>281</v>
      </c>
      <c r="E333" s="64" t="s">
        <v>1108</v>
      </c>
      <c r="F333" s="64" t="s">
        <v>272</v>
      </c>
      <c r="G333" s="64" t="s">
        <v>160</v>
      </c>
      <c r="H333" s="64" t="s">
        <v>659</v>
      </c>
      <c r="I333" s="74" t="s">
        <v>1030</v>
      </c>
    </row>
    <row r="334" spans="1:13" ht="19.5" customHeight="1" x14ac:dyDescent="0.35">
      <c r="A334" s="8" t="s">
        <v>21</v>
      </c>
      <c r="B334" s="63"/>
      <c r="C334" s="8" t="s">
        <v>1958</v>
      </c>
      <c r="D334" s="65">
        <v>364</v>
      </c>
      <c r="E334" s="65">
        <v>444</v>
      </c>
      <c r="F334" s="65">
        <v>78</v>
      </c>
      <c r="G334" s="65">
        <v>0</v>
      </c>
      <c r="H334" s="65">
        <v>886</v>
      </c>
      <c r="I334" s="68">
        <v>5.75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1959</v>
      </c>
      <c r="D343" s="64">
        <v>3</v>
      </c>
      <c r="E343" s="64">
        <v>0</v>
      </c>
      <c r="F343" s="64">
        <v>0</v>
      </c>
      <c r="G343" s="64">
        <v>0</v>
      </c>
      <c r="H343" s="64">
        <v>3</v>
      </c>
      <c r="M343" s="3"/>
    </row>
    <row r="344" spans="1:13" ht="19.5" customHeight="1" x14ac:dyDescent="0.35">
      <c r="A344" s="92"/>
      <c r="B344" s="61" t="s">
        <v>12</v>
      </c>
      <c r="C344" s="7" t="s">
        <v>1959</v>
      </c>
      <c r="D344" s="64">
        <v>146</v>
      </c>
      <c r="E344" s="64">
        <v>1</v>
      </c>
      <c r="F344" s="64">
        <v>0</v>
      </c>
      <c r="G344" s="64">
        <v>4</v>
      </c>
      <c r="H344" s="64">
        <v>151</v>
      </c>
    </row>
    <row r="345" spans="1:13" ht="19.5" customHeight="1" x14ac:dyDescent="0.35">
      <c r="A345" s="92"/>
      <c r="B345" s="61" t="s">
        <v>13</v>
      </c>
      <c r="C345" s="7" t="s">
        <v>1959</v>
      </c>
      <c r="D345" s="64">
        <v>115</v>
      </c>
      <c r="E345" s="64">
        <v>1</v>
      </c>
      <c r="F345" s="64">
        <v>1</v>
      </c>
      <c r="G345" s="64">
        <v>0</v>
      </c>
      <c r="H345" s="64">
        <v>117</v>
      </c>
    </row>
    <row r="346" spans="1:13" ht="19.5" customHeight="1" x14ac:dyDescent="0.35">
      <c r="A346" s="92"/>
      <c r="B346" s="61" t="s">
        <v>14</v>
      </c>
      <c r="C346" s="7" t="s">
        <v>1959</v>
      </c>
      <c r="D346" s="64">
        <v>33</v>
      </c>
      <c r="E346" s="64">
        <v>0</v>
      </c>
      <c r="F346" s="64">
        <v>1</v>
      </c>
      <c r="G346" s="64">
        <v>1</v>
      </c>
      <c r="H346" s="64">
        <v>35</v>
      </c>
    </row>
    <row r="347" spans="1:13" ht="19.5" customHeight="1" x14ac:dyDescent="0.35">
      <c r="A347" s="92"/>
      <c r="B347" s="61" t="s">
        <v>15</v>
      </c>
      <c r="C347" s="7" t="s">
        <v>1959</v>
      </c>
      <c r="D347" s="64">
        <v>9</v>
      </c>
      <c r="E347" s="64">
        <v>0</v>
      </c>
      <c r="F347" s="64">
        <v>0</v>
      </c>
      <c r="G347" s="64">
        <v>0</v>
      </c>
      <c r="H347" s="64">
        <v>9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1959</v>
      </c>
      <c r="D349" s="64">
        <v>1</v>
      </c>
      <c r="E349" s="64">
        <v>0</v>
      </c>
      <c r="F349" s="64">
        <v>0</v>
      </c>
      <c r="G349" s="64">
        <v>0</v>
      </c>
      <c r="H349" s="64">
        <v>1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1959</v>
      </c>
      <c r="D351" s="65">
        <v>307</v>
      </c>
      <c r="E351" s="65">
        <v>2</v>
      </c>
      <c r="F351" s="65">
        <v>2</v>
      </c>
      <c r="G351" s="65">
        <v>5</v>
      </c>
      <c r="H351" s="65">
        <v>316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1959</v>
      </c>
      <c r="D353" s="64">
        <v>3</v>
      </c>
      <c r="E353" s="64">
        <v>0</v>
      </c>
      <c r="F353" s="64">
        <v>0</v>
      </c>
      <c r="G353" s="64">
        <v>0</v>
      </c>
      <c r="H353" s="64">
        <v>3</v>
      </c>
    </row>
    <row r="354" spans="1:13" ht="19.5" customHeight="1" x14ac:dyDescent="0.35">
      <c r="A354" s="92"/>
      <c r="B354" s="61" t="s">
        <v>12</v>
      </c>
      <c r="C354" s="7" t="s">
        <v>1959</v>
      </c>
      <c r="D354" s="64">
        <v>246</v>
      </c>
      <c r="E354" s="64">
        <v>0</v>
      </c>
      <c r="F354" s="64">
        <v>2</v>
      </c>
      <c r="G354" s="64">
        <v>0</v>
      </c>
      <c r="H354" s="64">
        <v>248</v>
      </c>
    </row>
    <row r="355" spans="1:13" ht="19.5" customHeight="1" x14ac:dyDescent="0.35">
      <c r="A355" s="92"/>
      <c r="B355" s="61" t="s">
        <v>13</v>
      </c>
      <c r="C355" s="7" t="s">
        <v>1959</v>
      </c>
      <c r="D355" s="64">
        <v>151</v>
      </c>
      <c r="E355" s="64">
        <v>0</v>
      </c>
      <c r="F355" s="64">
        <v>1</v>
      </c>
      <c r="G355" s="64">
        <v>3</v>
      </c>
      <c r="H355" s="64">
        <v>155</v>
      </c>
    </row>
    <row r="356" spans="1:13" ht="19.5" customHeight="1" x14ac:dyDescent="0.35">
      <c r="A356" s="92"/>
      <c r="B356" s="61" t="s">
        <v>14</v>
      </c>
      <c r="C356" s="7" t="s">
        <v>1959</v>
      </c>
      <c r="D356" s="64">
        <v>83</v>
      </c>
      <c r="E356" s="64">
        <v>0</v>
      </c>
      <c r="F356" s="64">
        <v>0</v>
      </c>
      <c r="G356" s="64">
        <v>2</v>
      </c>
      <c r="H356" s="64">
        <v>85</v>
      </c>
    </row>
    <row r="357" spans="1:13" ht="19.5" customHeight="1" x14ac:dyDescent="0.35">
      <c r="A357" s="92"/>
      <c r="B357" s="61" t="s">
        <v>15</v>
      </c>
      <c r="C357" s="7" t="s">
        <v>1959</v>
      </c>
      <c r="D357" s="64">
        <v>47</v>
      </c>
      <c r="E357" s="64">
        <v>0</v>
      </c>
      <c r="F357" s="64">
        <v>1</v>
      </c>
      <c r="G357" s="64">
        <v>3</v>
      </c>
      <c r="H357" s="64">
        <v>51</v>
      </c>
    </row>
    <row r="358" spans="1:13" ht="19.5" customHeight="1" x14ac:dyDescent="0.35">
      <c r="A358" s="92"/>
      <c r="B358" s="61" t="s">
        <v>16</v>
      </c>
      <c r="C358" s="7" t="s">
        <v>1959</v>
      </c>
      <c r="D358" s="64">
        <v>16</v>
      </c>
      <c r="E358" s="64">
        <v>0</v>
      </c>
      <c r="F358" s="64">
        <v>0</v>
      </c>
      <c r="G358" s="64">
        <v>0</v>
      </c>
      <c r="H358" s="64">
        <v>16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1959</v>
      </c>
      <c r="D359" s="64">
        <v>10</v>
      </c>
      <c r="E359" s="64">
        <v>0</v>
      </c>
      <c r="F359" s="64">
        <v>0</v>
      </c>
      <c r="G359" s="64">
        <v>0</v>
      </c>
      <c r="H359" s="64">
        <v>10</v>
      </c>
    </row>
    <row r="360" spans="1:13" ht="19.5" customHeight="1" x14ac:dyDescent="0.35">
      <c r="A360" s="92"/>
      <c r="B360" s="61" t="s">
        <v>18</v>
      </c>
      <c r="C360" s="7" t="s">
        <v>1959</v>
      </c>
      <c r="D360" s="64">
        <v>2</v>
      </c>
      <c r="E360" s="64">
        <v>0</v>
      </c>
      <c r="F360" s="64">
        <v>0</v>
      </c>
      <c r="G360" s="64">
        <v>0</v>
      </c>
      <c r="H360" s="64">
        <v>2</v>
      </c>
    </row>
    <row r="361" spans="1:13" ht="19.5" customHeight="1" x14ac:dyDescent="0.35">
      <c r="A361" s="93"/>
      <c r="B361" s="62" t="s">
        <v>19</v>
      </c>
      <c r="C361" s="8" t="s">
        <v>1959</v>
      </c>
      <c r="D361" s="65">
        <v>558</v>
      </c>
      <c r="E361" s="65">
        <v>0</v>
      </c>
      <c r="F361" s="65">
        <v>4</v>
      </c>
      <c r="G361" s="65">
        <v>8</v>
      </c>
      <c r="H361" s="65">
        <v>570</v>
      </c>
    </row>
    <row r="362" spans="1:13" ht="19.5" customHeight="1" x14ac:dyDescent="0.35">
      <c r="A362" s="8" t="s">
        <v>21</v>
      </c>
      <c r="B362" s="63"/>
      <c r="C362" s="8" t="s">
        <v>1959</v>
      </c>
      <c r="D362" s="65">
        <v>865</v>
      </c>
      <c r="E362" s="65">
        <v>2</v>
      </c>
      <c r="F362" s="65">
        <v>6</v>
      </c>
      <c r="G362" s="65">
        <v>13</v>
      </c>
      <c r="H362" s="65">
        <v>886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1960</v>
      </c>
      <c r="D371" s="64">
        <v>2</v>
      </c>
      <c r="E371" s="64">
        <v>0</v>
      </c>
      <c r="F371" s="64">
        <v>1</v>
      </c>
      <c r="G371" s="64">
        <v>0</v>
      </c>
      <c r="H371" s="64">
        <v>3</v>
      </c>
      <c r="M371" s="3"/>
    </row>
    <row r="372" spans="1:13" ht="19.5" customHeight="1" x14ac:dyDescent="0.35">
      <c r="A372" s="92"/>
      <c r="B372" s="61" t="s">
        <v>12</v>
      </c>
      <c r="C372" s="7" t="s">
        <v>1960</v>
      </c>
      <c r="D372" s="64">
        <v>134</v>
      </c>
      <c r="E372" s="64">
        <v>8</v>
      </c>
      <c r="F372" s="64">
        <v>5</v>
      </c>
      <c r="G372" s="64">
        <v>4</v>
      </c>
      <c r="H372" s="64">
        <v>151</v>
      </c>
    </row>
    <row r="373" spans="1:13" ht="19.5" customHeight="1" x14ac:dyDescent="0.35">
      <c r="A373" s="92"/>
      <c r="B373" s="61" t="s">
        <v>13</v>
      </c>
      <c r="C373" s="7" t="s">
        <v>1960</v>
      </c>
      <c r="D373" s="64">
        <v>104</v>
      </c>
      <c r="E373" s="64">
        <v>8</v>
      </c>
      <c r="F373" s="64">
        <v>5</v>
      </c>
      <c r="G373" s="64">
        <v>0</v>
      </c>
      <c r="H373" s="64">
        <v>117</v>
      </c>
    </row>
    <row r="374" spans="1:13" ht="19.5" customHeight="1" x14ac:dyDescent="0.35">
      <c r="A374" s="92"/>
      <c r="B374" s="61" t="s">
        <v>14</v>
      </c>
      <c r="C374" s="7" t="s">
        <v>1960</v>
      </c>
      <c r="D374" s="64">
        <v>26</v>
      </c>
      <c r="E374" s="64">
        <v>3</v>
      </c>
      <c r="F374" s="64">
        <v>5</v>
      </c>
      <c r="G374" s="64">
        <v>1</v>
      </c>
      <c r="H374" s="64">
        <v>35</v>
      </c>
    </row>
    <row r="375" spans="1:13" ht="19.5" customHeight="1" x14ac:dyDescent="0.35">
      <c r="A375" s="92"/>
      <c r="B375" s="61" t="s">
        <v>15</v>
      </c>
      <c r="C375" s="7" t="s">
        <v>1960</v>
      </c>
      <c r="D375" s="64">
        <v>8</v>
      </c>
      <c r="E375" s="64">
        <v>1</v>
      </c>
      <c r="F375" s="64">
        <v>0</v>
      </c>
      <c r="G375" s="64">
        <v>0</v>
      </c>
      <c r="H375" s="64">
        <v>9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1960</v>
      </c>
      <c r="D377" s="64">
        <v>1</v>
      </c>
      <c r="E377" s="64">
        <v>0</v>
      </c>
      <c r="F377" s="64">
        <v>0</v>
      </c>
      <c r="G377" s="64">
        <v>0</v>
      </c>
      <c r="H377" s="64">
        <v>1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1960</v>
      </c>
      <c r="D379" s="65">
        <v>275</v>
      </c>
      <c r="E379" s="65">
        <v>20</v>
      </c>
      <c r="F379" s="65">
        <v>16</v>
      </c>
      <c r="G379" s="65">
        <v>5</v>
      </c>
      <c r="H379" s="65">
        <v>316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1960</v>
      </c>
      <c r="D381" s="64">
        <v>3</v>
      </c>
      <c r="E381" s="64">
        <v>0</v>
      </c>
      <c r="F381" s="64">
        <v>0</v>
      </c>
      <c r="G381" s="64">
        <v>0</v>
      </c>
      <c r="H381" s="64">
        <v>3</v>
      </c>
    </row>
    <row r="382" spans="1:13" ht="19.5" customHeight="1" x14ac:dyDescent="0.35">
      <c r="A382" s="92"/>
      <c r="B382" s="61" t="s">
        <v>12</v>
      </c>
      <c r="C382" s="7" t="s">
        <v>1960</v>
      </c>
      <c r="D382" s="64">
        <v>231</v>
      </c>
      <c r="E382" s="64">
        <v>11</v>
      </c>
      <c r="F382" s="64">
        <v>6</v>
      </c>
      <c r="G382" s="64">
        <v>0</v>
      </c>
      <c r="H382" s="64">
        <v>248</v>
      </c>
    </row>
    <row r="383" spans="1:13" ht="19.5" customHeight="1" x14ac:dyDescent="0.35">
      <c r="A383" s="92"/>
      <c r="B383" s="61" t="s">
        <v>13</v>
      </c>
      <c r="C383" s="7" t="s">
        <v>1960</v>
      </c>
      <c r="D383" s="64">
        <v>136</v>
      </c>
      <c r="E383" s="64">
        <v>8</v>
      </c>
      <c r="F383" s="64">
        <v>8</v>
      </c>
      <c r="G383" s="64">
        <v>3</v>
      </c>
      <c r="H383" s="64">
        <v>155</v>
      </c>
    </row>
    <row r="384" spans="1:13" ht="19.5" customHeight="1" x14ac:dyDescent="0.35">
      <c r="A384" s="92"/>
      <c r="B384" s="61" t="s">
        <v>14</v>
      </c>
      <c r="C384" s="7" t="s">
        <v>1960</v>
      </c>
      <c r="D384" s="64">
        <v>72</v>
      </c>
      <c r="E384" s="64">
        <v>6</v>
      </c>
      <c r="F384" s="64">
        <v>5</v>
      </c>
      <c r="G384" s="64">
        <v>2</v>
      </c>
      <c r="H384" s="64">
        <v>85</v>
      </c>
    </row>
    <row r="385" spans="1:13" ht="19.5" customHeight="1" x14ac:dyDescent="0.35">
      <c r="A385" s="92"/>
      <c r="B385" s="61" t="s">
        <v>15</v>
      </c>
      <c r="C385" s="7" t="s">
        <v>1960</v>
      </c>
      <c r="D385" s="64">
        <v>37</v>
      </c>
      <c r="E385" s="64">
        <v>6</v>
      </c>
      <c r="F385" s="64">
        <v>5</v>
      </c>
      <c r="G385" s="64">
        <v>3</v>
      </c>
      <c r="H385" s="64">
        <v>51</v>
      </c>
    </row>
    <row r="386" spans="1:13" ht="19.5" customHeight="1" x14ac:dyDescent="0.35">
      <c r="A386" s="92"/>
      <c r="B386" s="61" t="s">
        <v>16</v>
      </c>
      <c r="C386" s="7" t="s">
        <v>1960</v>
      </c>
      <c r="D386" s="64">
        <v>10</v>
      </c>
      <c r="E386" s="64">
        <v>3</v>
      </c>
      <c r="F386" s="64">
        <v>3</v>
      </c>
      <c r="G386" s="64">
        <v>0</v>
      </c>
      <c r="H386" s="64">
        <v>16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1960</v>
      </c>
      <c r="D387" s="64">
        <v>7</v>
      </c>
      <c r="E387" s="64">
        <v>3</v>
      </c>
      <c r="F387" s="64">
        <v>0</v>
      </c>
      <c r="G387" s="64">
        <v>0</v>
      </c>
      <c r="H387" s="64">
        <v>10</v>
      </c>
    </row>
    <row r="388" spans="1:13" ht="19.5" customHeight="1" x14ac:dyDescent="0.35">
      <c r="A388" s="92"/>
      <c r="B388" s="61" t="s">
        <v>18</v>
      </c>
      <c r="C388" s="7" t="s">
        <v>1960</v>
      </c>
      <c r="D388" s="64">
        <v>2</v>
      </c>
      <c r="E388" s="64">
        <v>0</v>
      </c>
      <c r="F388" s="64">
        <v>0</v>
      </c>
      <c r="G388" s="64">
        <v>0</v>
      </c>
      <c r="H388" s="64">
        <v>2</v>
      </c>
    </row>
    <row r="389" spans="1:13" ht="19.5" customHeight="1" x14ac:dyDescent="0.35">
      <c r="A389" s="93"/>
      <c r="B389" s="62" t="s">
        <v>19</v>
      </c>
      <c r="C389" s="8" t="s">
        <v>1960</v>
      </c>
      <c r="D389" s="65">
        <v>498</v>
      </c>
      <c r="E389" s="65">
        <v>37</v>
      </c>
      <c r="F389" s="65">
        <v>27</v>
      </c>
      <c r="G389" s="65">
        <v>8</v>
      </c>
      <c r="H389" s="65">
        <v>570</v>
      </c>
    </row>
    <row r="390" spans="1:13" ht="19.5" customHeight="1" x14ac:dyDescent="0.35">
      <c r="A390" s="8" t="s">
        <v>21</v>
      </c>
      <c r="B390" s="63"/>
      <c r="C390" s="8" t="s">
        <v>1960</v>
      </c>
      <c r="D390" s="65">
        <v>773</v>
      </c>
      <c r="E390" s="65">
        <v>57</v>
      </c>
      <c r="F390" s="65">
        <v>43</v>
      </c>
      <c r="G390" s="65">
        <v>13</v>
      </c>
      <c r="H390" s="65">
        <v>886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1961</v>
      </c>
      <c r="D399" s="64">
        <v>3</v>
      </c>
      <c r="E399" s="64">
        <v>0</v>
      </c>
      <c r="F399" s="64">
        <v>0</v>
      </c>
      <c r="G399" s="64">
        <v>0</v>
      </c>
      <c r="H399" s="64">
        <v>3</v>
      </c>
      <c r="M399" s="3"/>
    </row>
    <row r="400" spans="1:13" ht="19.5" customHeight="1" x14ac:dyDescent="0.35">
      <c r="A400" s="92"/>
      <c r="B400" s="61" t="s">
        <v>12</v>
      </c>
      <c r="C400" s="7" t="s">
        <v>1961</v>
      </c>
      <c r="D400" s="64">
        <v>132</v>
      </c>
      <c r="E400" s="64">
        <v>11</v>
      </c>
      <c r="F400" s="64">
        <v>4</v>
      </c>
      <c r="G400" s="64">
        <v>4</v>
      </c>
      <c r="H400" s="64">
        <v>151</v>
      </c>
    </row>
    <row r="401" spans="1:13" ht="19.5" customHeight="1" x14ac:dyDescent="0.35">
      <c r="A401" s="92"/>
      <c r="B401" s="61" t="s">
        <v>13</v>
      </c>
      <c r="C401" s="7" t="s">
        <v>1961</v>
      </c>
      <c r="D401" s="64">
        <v>106</v>
      </c>
      <c r="E401" s="64">
        <v>6</v>
      </c>
      <c r="F401" s="64">
        <v>5</v>
      </c>
      <c r="G401" s="64">
        <v>0</v>
      </c>
      <c r="H401" s="64">
        <v>117</v>
      </c>
    </row>
    <row r="402" spans="1:13" ht="19.5" customHeight="1" x14ac:dyDescent="0.35">
      <c r="A402" s="92"/>
      <c r="B402" s="61" t="s">
        <v>14</v>
      </c>
      <c r="C402" s="7" t="s">
        <v>1961</v>
      </c>
      <c r="D402" s="64">
        <v>29</v>
      </c>
      <c r="E402" s="64">
        <v>4</v>
      </c>
      <c r="F402" s="64">
        <v>1</v>
      </c>
      <c r="G402" s="64">
        <v>1</v>
      </c>
      <c r="H402" s="64">
        <v>35</v>
      </c>
    </row>
    <row r="403" spans="1:13" ht="19.5" customHeight="1" x14ac:dyDescent="0.35">
      <c r="A403" s="92"/>
      <c r="B403" s="61" t="s">
        <v>15</v>
      </c>
      <c r="C403" s="7" t="s">
        <v>1961</v>
      </c>
      <c r="D403" s="64">
        <v>9</v>
      </c>
      <c r="E403" s="64">
        <v>0</v>
      </c>
      <c r="F403" s="64">
        <v>0</v>
      </c>
      <c r="G403" s="64">
        <v>0</v>
      </c>
      <c r="H403" s="64">
        <v>9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1961</v>
      </c>
      <c r="D405" s="64">
        <v>1</v>
      </c>
      <c r="E405" s="64">
        <v>0</v>
      </c>
      <c r="F405" s="64">
        <v>0</v>
      </c>
      <c r="G405" s="64">
        <v>0</v>
      </c>
      <c r="H405" s="64">
        <v>1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1961</v>
      </c>
      <c r="D407" s="65">
        <v>280</v>
      </c>
      <c r="E407" s="65">
        <v>21</v>
      </c>
      <c r="F407" s="65">
        <v>10</v>
      </c>
      <c r="G407" s="65">
        <v>5</v>
      </c>
      <c r="H407" s="65">
        <v>316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1961</v>
      </c>
      <c r="D409" s="64">
        <v>3</v>
      </c>
      <c r="E409" s="64">
        <v>0</v>
      </c>
      <c r="F409" s="64">
        <v>0</v>
      </c>
      <c r="G409" s="64">
        <v>0</v>
      </c>
      <c r="H409" s="64">
        <v>3</v>
      </c>
    </row>
    <row r="410" spans="1:13" ht="19.5" customHeight="1" x14ac:dyDescent="0.35">
      <c r="A410" s="92"/>
      <c r="B410" s="61" t="s">
        <v>12</v>
      </c>
      <c r="C410" s="7" t="s">
        <v>1961</v>
      </c>
      <c r="D410" s="64">
        <v>197</v>
      </c>
      <c r="E410" s="64">
        <v>37</v>
      </c>
      <c r="F410" s="64">
        <v>14</v>
      </c>
      <c r="G410" s="64">
        <v>0</v>
      </c>
      <c r="H410" s="64">
        <v>248</v>
      </c>
    </row>
    <row r="411" spans="1:13" ht="19.5" customHeight="1" x14ac:dyDescent="0.35">
      <c r="A411" s="92"/>
      <c r="B411" s="61" t="s">
        <v>13</v>
      </c>
      <c r="C411" s="7" t="s">
        <v>1961</v>
      </c>
      <c r="D411" s="64">
        <v>127</v>
      </c>
      <c r="E411" s="64">
        <v>18</v>
      </c>
      <c r="F411" s="64">
        <v>7</v>
      </c>
      <c r="G411" s="64">
        <v>3</v>
      </c>
      <c r="H411" s="64">
        <v>155</v>
      </c>
    </row>
    <row r="412" spans="1:13" ht="19.5" customHeight="1" x14ac:dyDescent="0.35">
      <c r="A412" s="92"/>
      <c r="B412" s="61" t="s">
        <v>14</v>
      </c>
      <c r="C412" s="7" t="s">
        <v>1961</v>
      </c>
      <c r="D412" s="64">
        <v>62</v>
      </c>
      <c r="E412" s="64">
        <v>14</v>
      </c>
      <c r="F412" s="64">
        <v>7</v>
      </c>
      <c r="G412" s="64">
        <v>2</v>
      </c>
      <c r="H412" s="64">
        <v>85</v>
      </c>
    </row>
    <row r="413" spans="1:13" ht="19.5" customHeight="1" x14ac:dyDescent="0.35">
      <c r="A413" s="92"/>
      <c r="B413" s="61" t="s">
        <v>15</v>
      </c>
      <c r="C413" s="7" t="s">
        <v>1961</v>
      </c>
      <c r="D413" s="64">
        <v>38</v>
      </c>
      <c r="E413" s="64">
        <v>6</v>
      </c>
      <c r="F413" s="64">
        <v>4</v>
      </c>
      <c r="G413" s="64">
        <v>3</v>
      </c>
      <c r="H413" s="64">
        <v>51</v>
      </c>
    </row>
    <row r="414" spans="1:13" ht="19.5" customHeight="1" x14ac:dyDescent="0.35">
      <c r="A414" s="92"/>
      <c r="B414" s="61" t="s">
        <v>16</v>
      </c>
      <c r="C414" s="7" t="s">
        <v>1961</v>
      </c>
      <c r="D414" s="64">
        <v>9</v>
      </c>
      <c r="E414" s="64">
        <v>3</v>
      </c>
      <c r="F414" s="64">
        <v>4</v>
      </c>
      <c r="G414" s="64">
        <v>0</v>
      </c>
      <c r="H414" s="64">
        <v>16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1961</v>
      </c>
      <c r="D415" s="64">
        <v>9</v>
      </c>
      <c r="E415" s="64">
        <v>0</v>
      </c>
      <c r="F415" s="64">
        <v>1</v>
      </c>
      <c r="G415" s="64">
        <v>0</v>
      </c>
      <c r="H415" s="64">
        <v>10</v>
      </c>
    </row>
    <row r="416" spans="1:13" ht="19.5" customHeight="1" x14ac:dyDescent="0.35">
      <c r="A416" s="92"/>
      <c r="B416" s="61" t="s">
        <v>18</v>
      </c>
      <c r="C416" s="7" t="s">
        <v>1961</v>
      </c>
      <c r="D416" s="64">
        <v>2</v>
      </c>
      <c r="E416" s="64">
        <v>0</v>
      </c>
      <c r="F416" s="64">
        <v>0</v>
      </c>
      <c r="G416" s="64">
        <v>0</v>
      </c>
      <c r="H416" s="64">
        <v>2</v>
      </c>
    </row>
    <row r="417" spans="1:13" ht="19.5" customHeight="1" x14ac:dyDescent="0.35">
      <c r="A417" s="93"/>
      <c r="B417" s="62" t="s">
        <v>19</v>
      </c>
      <c r="C417" s="8" t="s">
        <v>1961</v>
      </c>
      <c r="D417" s="65">
        <v>447</v>
      </c>
      <c r="E417" s="65">
        <v>78</v>
      </c>
      <c r="F417" s="65">
        <v>37</v>
      </c>
      <c r="G417" s="65">
        <v>8</v>
      </c>
      <c r="H417" s="65">
        <v>570</v>
      </c>
    </row>
    <row r="418" spans="1:13" ht="19.5" customHeight="1" x14ac:dyDescent="0.35">
      <c r="A418" s="8" t="s">
        <v>21</v>
      </c>
      <c r="B418" s="63"/>
      <c r="C418" s="8" t="s">
        <v>1961</v>
      </c>
      <c r="D418" s="65">
        <v>727</v>
      </c>
      <c r="E418" s="65">
        <v>99</v>
      </c>
      <c r="F418" s="65">
        <v>47</v>
      </c>
      <c r="G418" s="65">
        <v>13</v>
      </c>
      <c r="H418" s="65">
        <v>886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1962</v>
      </c>
      <c r="D427" s="64">
        <v>2</v>
      </c>
      <c r="E427" s="64">
        <v>0</v>
      </c>
      <c r="F427" s="64">
        <v>1</v>
      </c>
      <c r="G427" s="64">
        <v>0</v>
      </c>
      <c r="H427" s="64">
        <v>3</v>
      </c>
      <c r="I427" s="79">
        <v>1.35</v>
      </c>
      <c r="M427" s="3"/>
    </row>
    <row r="428" spans="1:13" ht="19.5" customHeight="1" x14ac:dyDescent="0.35">
      <c r="A428" s="92"/>
      <c r="B428" s="61" t="s">
        <v>12</v>
      </c>
      <c r="C428" s="7" t="s">
        <v>1962</v>
      </c>
      <c r="D428" s="64">
        <v>142</v>
      </c>
      <c r="E428" s="64">
        <v>8</v>
      </c>
      <c r="F428" s="64">
        <v>1</v>
      </c>
      <c r="G428" s="64">
        <v>0</v>
      </c>
      <c r="H428" s="64">
        <v>151</v>
      </c>
      <c r="I428" s="79">
        <v>0.95</v>
      </c>
    </row>
    <row r="429" spans="1:13" ht="19.5" customHeight="1" x14ac:dyDescent="0.35">
      <c r="A429" s="92"/>
      <c r="B429" s="61" t="s">
        <v>13</v>
      </c>
      <c r="C429" s="7" t="s">
        <v>1962</v>
      </c>
      <c r="D429" s="64">
        <v>109</v>
      </c>
      <c r="E429" s="64">
        <v>6</v>
      </c>
      <c r="F429" s="64">
        <v>2</v>
      </c>
      <c r="G429" s="64">
        <v>0</v>
      </c>
      <c r="H429" s="64">
        <v>117</v>
      </c>
      <c r="I429" s="79">
        <v>0.96</v>
      </c>
    </row>
    <row r="430" spans="1:13" ht="19.5" customHeight="1" x14ac:dyDescent="0.35">
      <c r="A430" s="92"/>
      <c r="B430" s="61" t="s">
        <v>14</v>
      </c>
      <c r="C430" s="7" t="s">
        <v>1962</v>
      </c>
      <c r="D430" s="64">
        <v>33</v>
      </c>
      <c r="E430" s="64">
        <v>2</v>
      </c>
      <c r="F430" s="64">
        <v>0</v>
      </c>
      <c r="G430" s="64">
        <v>0</v>
      </c>
      <c r="H430" s="64">
        <v>35</v>
      </c>
      <c r="I430" s="79">
        <v>1</v>
      </c>
    </row>
    <row r="431" spans="1:13" ht="19.5" customHeight="1" x14ac:dyDescent="0.35">
      <c r="A431" s="92"/>
      <c r="B431" s="61" t="s">
        <v>15</v>
      </c>
      <c r="C431" s="7" t="s">
        <v>1962</v>
      </c>
      <c r="D431" s="64">
        <v>8</v>
      </c>
      <c r="E431" s="64">
        <v>0</v>
      </c>
      <c r="F431" s="64">
        <v>1</v>
      </c>
      <c r="G431" s="64">
        <v>0</v>
      </c>
      <c r="H431" s="64">
        <v>9</v>
      </c>
      <c r="I431" s="79">
        <v>1.0900000000000001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1962</v>
      </c>
      <c r="D433" s="64">
        <v>1</v>
      </c>
      <c r="E433" s="64">
        <v>0</v>
      </c>
      <c r="F433" s="64">
        <v>0</v>
      </c>
      <c r="G433" s="64">
        <v>0</v>
      </c>
      <c r="H433" s="64">
        <v>1</v>
      </c>
      <c r="I433" s="79">
        <v>0.85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1962</v>
      </c>
      <c r="D435" s="65">
        <v>295</v>
      </c>
      <c r="E435" s="65">
        <v>16</v>
      </c>
      <c r="F435" s="65">
        <v>5</v>
      </c>
      <c r="G435" s="65">
        <v>0</v>
      </c>
      <c r="H435" s="65">
        <v>316</v>
      </c>
      <c r="I435" s="80">
        <v>0.97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1962</v>
      </c>
      <c r="D437" s="64">
        <v>3</v>
      </c>
      <c r="E437" s="64">
        <v>0</v>
      </c>
      <c r="F437" s="64">
        <v>0</v>
      </c>
      <c r="G437" s="64">
        <v>0</v>
      </c>
      <c r="H437" s="64">
        <v>3</v>
      </c>
      <c r="I437" s="79">
        <v>0.64</v>
      </c>
    </row>
    <row r="438" spans="1:13" ht="19.5" customHeight="1" x14ac:dyDescent="0.35">
      <c r="A438" s="92"/>
      <c r="B438" s="61" t="s">
        <v>12</v>
      </c>
      <c r="C438" s="7" t="s">
        <v>1962</v>
      </c>
      <c r="D438" s="64">
        <v>244</v>
      </c>
      <c r="E438" s="64">
        <v>2</v>
      </c>
      <c r="F438" s="64">
        <v>2</v>
      </c>
      <c r="G438" s="64">
        <v>0</v>
      </c>
      <c r="H438" s="64">
        <v>248</v>
      </c>
      <c r="I438" s="79">
        <v>0.73</v>
      </c>
    </row>
    <row r="439" spans="1:13" ht="19.5" customHeight="1" x14ac:dyDescent="0.35">
      <c r="A439" s="92"/>
      <c r="B439" s="61" t="s">
        <v>13</v>
      </c>
      <c r="C439" s="7" t="s">
        <v>1962</v>
      </c>
      <c r="D439" s="64">
        <v>150</v>
      </c>
      <c r="E439" s="64">
        <v>5</v>
      </c>
      <c r="F439" s="64">
        <v>0</v>
      </c>
      <c r="G439" s="64">
        <v>0</v>
      </c>
      <c r="H439" s="64">
        <v>155</v>
      </c>
      <c r="I439" s="79">
        <v>0.74</v>
      </c>
    </row>
    <row r="440" spans="1:13" ht="19.5" customHeight="1" x14ac:dyDescent="0.35">
      <c r="A440" s="92"/>
      <c r="B440" s="61" t="s">
        <v>14</v>
      </c>
      <c r="C440" s="7" t="s">
        <v>1962</v>
      </c>
      <c r="D440" s="64">
        <v>75</v>
      </c>
      <c r="E440" s="64">
        <v>8</v>
      </c>
      <c r="F440" s="64">
        <v>2</v>
      </c>
      <c r="G440" s="64">
        <v>0</v>
      </c>
      <c r="H440" s="64">
        <v>85</v>
      </c>
      <c r="I440" s="79">
        <v>0.85</v>
      </c>
    </row>
    <row r="441" spans="1:13" ht="19.5" customHeight="1" x14ac:dyDescent="0.35">
      <c r="A441" s="92"/>
      <c r="B441" s="61" t="s">
        <v>15</v>
      </c>
      <c r="C441" s="7" t="s">
        <v>1962</v>
      </c>
      <c r="D441" s="64">
        <v>49</v>
      </c>
      <c r="E441" s="64">
        <v>1</v>
      </c>
      <c r="F441" s="64">
        <v>1</v>
      </c>
      <c r="G441" s="64">
        <v>0</v>
      </c>
      <c r="H441" s="64">
        <v>51</v>
      </c>
      <c r="I441" s="79">
        <v>0.74</v>
      </c>
    </row>
    <row r="442" spans="1:13" ht="19.5" customHeight="1" x14ac:dyDescent="0.35">
      <c r="A442" s="92"/>
      <c r="B442" s="61" t="s">
        <v>16</v>
      </c>
      <c r="C442" s="7" t="s">
        <v>1962</v>
      </c>
      <c r="D442" s="64">
        <v>16</v>
      </c>
      <c r="E442" s="64">
        <v>0</v>
      </c>
      <c r="F442" s="64">
        <v>0</v>
      </c>
      <c r="G442" s="64">
        <v>0</v>
      </c>
      <c r="H442" s="64">
        <v>16</v>
      </c>
      <c r="I442" s="79">
        <v>0.8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1962</v>
      </c>
      <c r="D443" s="64">
        <v>10</v>
      </c>
      <c r="E443" s="64">
        <v>0</v>
      </c>
      <c r="F443" s="64">
        <v>0</v>
      </c>
      <c r="G443" s="64">
        <v>0</v>
      </c>
      <c r="H443" s="64">
        <v>10</v>
      </c>
      <c r="I443" s="79">
        <v>0.67</v>
      </c>
    </row>
    <row r="444" spans="1:13" ht="19.5" customHeight="1" x14ac:dyDescent="0.35">
      <c r="A444" s="92"/>
      <c r="B444" s="61" t="s">
        <v>18</v>
      </c>
      <c r="C444" s="7" t="s">
        <v>1962</v>
      </c>
      <c r="D444" s="64">
        <v>1</v>
      </c>
      <c r="E444" s="64">
        <v>1</v>
      </c>
      <c r="F444" s="64">
        <v>0</v>
      </c>
      <c r="G444" s="64">
        <v>0</v>
      </c>
      <c r="H444" s="64">
        <v>2</v>
      </c>
      <c r="I444" s="79">
        <v>1.05</v>
      </c>
    </row>
    <row r="445" spans="1:13" ht="19.5" customHeight="1" x14ac:dyDescent="0.35">
      <c r="A445" s="93"/>
      <c r="B445" s="62" t="s">
        <v>19</v>
      </c>
      <c r="C445" s="8" t="s">
        <v>1962</v>
      </c>
      <c r="D445" s="65">
        <v>548</v>
      </c>
      <c r="E445" s="65">
        <v>17</v>
      </c>
      <c r="F445" s="65">
        <v>5</v>
      </c>
      <c r="G445" s="65">
        <v>0</v>
      </c>
      <c r="H445" s="65">
        <v>570</v>
      </c>
      <c r="I445" s="80">
        <v>0.75</v>
      </c>
    </row>
    <row r="446" spans="1:13" ht="19.5" customHeight="1" x14ac:dyDescent="0.35">
      <c r="A446" s="8" t="s">
        <v>21</v>
      </c>
      <c r="B446" s="63"/>
      <c r="C446" s="8" t="s">
        <v>1962</v>
      </c>
      <c r="D446" s="65">
        <v>843</v>
      </c>
      <c r="E446" s="65">
        <v>33</v>
      </c>
      <c r="F446" s="65">
        <v>10</v>
      </c>
      <c r="G446" s="65">
        <v>0</v>
      </c>
      <c r="H446" s="65">
        <v>886</v>
      </c>
      <c r="I446" s="80">
        <v>0.83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1963</v>
      </c>
      <c r="D455" s="64">
        <v>1</v>
      </c>
      <c r="E455" s="64">
        <v>1</v>
      </c>
      <c r="F455" s="64">
        <v>1</v>
      </c>
      <c r="G455" s="64">
        <v>0</v>
      </c>
      <c r="H455" s="64">
        <v>3</v>
      </c>
      <c r="I455" s="75">
        <v>53.9</v>
      </c>
      <c r="M455" s="3"/>
    </row>
    <row r="456" spans="1:13" ht="19.5" customHeight="1" x14ac:dyDescent="0.35">
      <c r="A456" s="92"/>
      <c r="B456" s="61" t="s">
        <v>12</v>
      </c>
      <c r="C456" s="7" t="s">
        <v>1963</v>
      </c>
      <c r="D456" s="64">
        <v>3</v>
      </c>
      <c r="E456" s="64">
        <v>140</v>
      </c>
      <c r="F456" s="64">
        <v>8</v>
      </c>
      <c r="G456" s="64">
        <v>0</v>
      </c>
      <c r="H456" s="64">
        <v>151</v>
      </c>
      <c r="I456" s="75">
        <v>62.6</v>
      </c>
    </row>
    <row r="457" spans="1:13" ht="19.5" customHeight="1" x14ac:dyDescent="0.35">
      <c r="A457" s="92"/>
      <c r="B457" s="61" t="s">
        <v>13</v>
      </c>
      <c r="C457" s="7" t="s">
        <v>1963</v>
      </c>
      <c r="D457" s="64">
        <v>4</v>
      </c>
      <c r="E457" s="64">
        <v>105</v>
      </c>
      <c r="F457" s="64">
        <v>8</v>
      </c>
      <c r="G457" s="64">
        <v>0</v>
      </c>
      <c r="H457" s="64">
        <v>117</v>
      </c>
      <c r="I457" s="75">
        <v>61.4</v>
      </c>
    </row>
    <row r="458" spans="1:13" ht="19.5" customHeight="1" x14ac:dyDescent="0.35">
      <c r="A458" s="92"/>
      <c r="B458" s="61" t="s">
        <v>14</v>
      </c>
      <c r="C458" s="7" t="s">
        <v>1963</v>
      </c>
      <c r="D458" s="64">
        <v>0</v>
      </c>
      <c r="E458" s="64">
        <v>33</v>
      </c>
      <c r="F458" s="64">
        <v>2</v>
      </c>
      <c r="G458" s="64">
        <v>0</v>
      </c>
      <c r="H458" s="64">
        <v>35</v>
      </c>
      <c r="I458" s="75">
        <v>56.6</v>
      </c>
    </row>
    <row r="459" spans="1:13" ht="19.5" customHeight="1" x14ac:dyDescent="0.35">
      <c r="A459" s="92"/>
      <c r="B459" s="61" t="s">
        <v>15</v>
      </c>
      <c r="C459" s="7" t="s">
        <v>1963</v>
      </c>
      <c r="D459" s="64">
        <v>0</v>
      </c>
      <c r="E459" s="64">
        <v>8</v>
      </c>
      <c r="F459" s="64">
        <v>1</v>
      </c>
      <c r="G459" s="64">
        <v>0</v>
      </c>
      <c r="H459" s="64">
        <v>9</v>
      </c>
      <c r="I459" s="75">
        <v>53.3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1963</v>
      </c>
      <c r="D461" s="64">
        <v>0</v>
      </c>
      <c r="E461" s="64">
        <v>1</v>
      </c>
      <c r="F461" s="64">
        <v>0</v>
      </c>
      <c r="G461" s="64">
        <v>0</v>
      </c>
      <c r="H461" s="64">
        <v>1</v>
      </c>
      <c r="I461" s="75">
        <v>62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1963</v>
      </c>
      <c r="D463" s="65">
        <v>8</v>
      </c>
      <c r="E463" s="65">
        <v>288</v>
      </c>
      <c r="F463" s="65">
        <v>20</v>
      </c>
      <c r="G463" s="65">
        <v>0</v>
      </c>
      <c r="H463" s="65">
        <v>316</v>
      </c>
      <c r="I463" s="76">
        <v>61.1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1963</v>
      </c>
      <c r="D465" s="64">
        <v>0</v>
      </c>
      <c r="E465" s="64">
        <v>2</v>
      </c>
      <c r="F465" s="64">
        <v>0</v>
      </c>
      <c r="G465" s="64">
        <v>0</v>
      </c>
      <c r="H465" s="64">
        <v>2</v>
      </c>
      <c r="I465" s="75">
        <v>73.2</v>
      </c>
    </row>
    <row r="466" spans="1:13" ht="19.5" customHeight="1" x14ac:dyDescent="0.35">
      <c r="A466" s="92"/>
      <c r="B466" s="61" t="s">
        <v>12</v>
      </c>
      <c r="C466" s="7" t="s">
        <v>1963</v>
      </c>
      <c r="D466" s="64">
        <v>6</v>
      </c>
      <c r="E466" s="64">
        <v>231</v>
      </c>
      <c r="F466" s="64">
        <v>11</v>
      </c>
      <c r="G466" s="64">
        <v>0</v>
      </c>
      <c r="H466" s="64">
        <v>248</v>
      </c>
      <c r="I466" s="75">
        <v>61.6</v>
      </c>
    </row>
    <row r="467" spans="1:13" ht="19.5" customHeight="1" x14ac:dyDescent="0.35">
      <c r="A467" s="92"/>
      <c r="B467" s="61" t="s">
        <v>13</v>
      </c>
      <c r="C467" s="7" t="s">
        <v>1963</v>
      </c>
      <c r="D467" s="64">
        <v>5</v>
      </c>
      <c r="E467" s="64">
        <v>141</v>
      </c>
      <c r="F467" s="64">
        <v>8</v>
      </c>
      <c r="G467" s="64">
        <v>0</v>
      </c>
      <c r="H467" s="64">
        <v>154</v>
      </c>
      <c r="I467" s="75">
        <v>60.3</v>
      </c>
    </row>
    <row r="468" spans="1:13" ht="19.5" customHeight="1" x14ac:dyDescent="0.35">
      <c r="A468" s="92"/>
      <c r="B468" s="61" t="s">
        <v>14</v>
      </c>
      <c r="C468" s="7" t="s">
        <v>1963</v>
      </c>
      <c r="D468" s="64">
        <v>3</v>
      </c>
      <c r="E468" s="64">
        <v>66</v>
      </c>
      <c r="F468" s="64">
        <v>16</v>
      </c>
      <c r="G468" s="64">
        <v>0</v>
      </c>
      <c r="H468" s="64">
        <v>85</v>
      </c>
      <c r="I468" s="75">
        <v>53.8</v>
      </c>
    </row>
    <row r="469" spans="1:13" ht="19.5" customHeight="1" x14ac:dyDescent="0.35">
      <c r="A469" s="92"/>
      <c r="B469" s="61" t="s">
        <v>15</v>
      </c>
      <c r="C469" s="7" t="s">
        <v>1963</v>
      </c>
      <c r="D469" s="64">
        <v>3</v>
      </c>
      <c r="E469" s="64">
        <v>43</v>
      </c>
      <c r="F469" s="64">
        <v>5</v>
      </c>
      <c r="G469" s="64">
        <v>0</v>
      </c>
      <c r="H469" s="64">
        <v>51</v>
      </c>
      <c r="I469" s="75">
        <v>61.3</v>
      </c>
    </row>
    <row r="470" spans="1:13" ht="19.5" customHeight="1" x14ac:dyDescent="0.35">
      <c r="A470" s="92"/>
      <c r="B470" s="61" t="s">
        <v>16</v>
      </c>
      <c r="C470" s="7" t="s">
        <v>1963</v>
      </c>
      <c r="D470" s="64">
        <v>2</v>
      </c>
      <c r="E470" s="64">
        <v>8</v>
      </c>
      <c r="F470" s="64">
        <v>6</v>
      </c>
      <c r="G470" s="64">
        <v>0</v>
      </c>
      <c r="H470" s="64">
        <v>16</v>
      </c>
      <c r="I470" s="75">
        <v>56.6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1963</v>
      </c>
      <c r="D471" s="64">
        <v>0</v>
      </c>
      <c r="E471" s="64">
        <v>9</v>
      </c>
      <c r="F471" s="64">
        <v>1</v>
      </c>
      <c r="G471" s="64">
        <v>0</v>
      </c>
      <c r="H471" s="64">
        <v>10</v>
      </c>
      <c r="I471" s="75">
        <v>64.099999999999994</v>
      </c>
    </row>
    <row r="472" spans="1:13" ht="19.5" customHeight="1" x14ac:dyDescent="0.35">
      <c r="A472" s="92"/>
      <c r="B472" s="61" t="s">
        <v>18</v>
      </c>
      <c r="C472" s="7" t="s">
        <v>1963</v>
      </c>
      <c r="D472" s="64">
        <v>0</v>
      </c>
      <c r="E472" s="64">
        <v>1</v>
      </c>
      <c r="F472" s="64">
        <v>1</v>
      </c>
      <c r="G472" s="64">
        <v>0</v>
      </c>
      <c r="H472" s="64">
        <v>2</v>
      </c>
      <c r="I472" s="75">
        <v>37.299999999999997</v>
      </c>
    </row>
    <row r="473" spans="1:13" ht="19.5" customHeight="1" x14ac:dyDescent="0.35">
      <c r="A473" s="93"/>
      <c r="B473" s="62" t="s">
        <v>19</v>
      </c>
      <c r="C473" s="8" t="s">
        <v>1963</v>
      </c>
      <c r="D473" s="65">
        <v>19</v>
      </c>
      <c r="E473" s="65">
        <v>501</v>
      </c>
      <c r="F473" s="65">
        <v>48</v>
      </c>
      <c r="G473" s="65">
        <v>0</v>
      </c>
      <c r="H473" s="65">
        <v>568</v>
      </c>
      <c r="I473" s="76">
        <v>59.9</v>
      </c>
    </row>
    <row r="474" spans="1:13" ht="19.5" customHeight="1" x14ac:dyDescent="0.35">
      <c r="A474" s="8" t="s">
        <v>21</v>
      </c>
      <c r="B474" s="63"/>
      <c r="C474" s="8" t="s">
        <v>1963</v>
      </c>
      <c r="D474" s="65">
        <v>27</v>
      </c>
      <c r="E474" s="65">
        <v>789</v>
      </c>
      <c r="F474" s="65">
        <v>68</v>
      </c>
      <c r="G474" s="65">
        <v>0</v>
      </c>
      <c r="H474" s="65">
        <v>884</v>
      </c>
      <c r="I474" s="76">
        <v>60.4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1964</v>
      </c>
      <c r="D483" s="64">
        <v>3</v>
      </c>
      <c r="E483" s="64">
        <v>0</v>
      </c>
      <c r="F483" s="64">
        <v>0</v>
      </c>
      <c r="G483" s="64">
        <v>0</v>
      </c>
      <c r="H483" s="64">
        <v>3</v>
      </c>
      <c r="I483" s="79">
        <v>6</v>
      </c>
      <c r="M483" s="3"/>
    </row>
    <row r="484" spans="1:13" ht="19.5" customHeight="1" x14ac:dyDescent="0.35">
      <c r="A484" s="92"/>
      <c r="B484" s="61" t="s">
        <v>12</v>
      </c>
      <c r="C484" s="7" t="s">
        <v>1964</v>
      </c>
      <c r="D484" s="64">
        <v>126</v>
      </c>
      <c r="E484" s="64">
        <v>13</v>
      </c>
      <c r="F484" s="64">
        <v>12</v>
      </c>
      <c r="G484" s="64">
        <v>0</v>
      </c>
      <c r="H484" s="64">
        <v>151</v>
      </c>
      <c r="I484" s="79">
        <v>5.9</v>
      </c>
    </row>
    <row r="485" spans="1:13" ht="19.5" customHeight="1" x14ac:dyDescent="0.35">
      <c r="A485" s="92"/>
      <c r="B485" s="61" t="s">
        <v>13</v>
      </c>
      <c r="C485" s="7" t="s">
        <v>1964</v>
      </c>
      <c r="D485" s="64">
        <v>87</v>
      </c>
      <c r="E485" s="64">
        <v>18</v>
      </c>
      <c r="F485" s="64">
        <v>12</v>
      </c>
      <c r="G485" s="64">
        <v>0</v>
      </c>
      <c r="H485" s="64">
        <v>117</v>
      </c>
      <c r="I485" s="79">
        <v>6.28</v>
      </c>
    </row>
    <row r="486" spans="1:13" ht="19.5" customHeight="1" x14ac:dyDescent="0.35">
      <c r="A486" s="92"/>
      <c r="B486" s="61" t="s">
        <v>14</v>
      </c>
      <c r="C486" s="7" t="s">
        <v>1964</v>
      </c>
      <c r="D486" s="64">
        <v>29</v>
      </c>
      <c r="E486" s="64">
        <v>4</v>
      </c>
      <c r="F486" s="64">
        <v>2</v>
      </c>
      <c r="G486" s="64">
        <v>0</v>
      </c>
      <c r="H486" s="64">
        <v>35</v>
      </c>
      <c r="I486" s="79">
        <v>5.84</v>
      </c>
    </row>
    <row r="487" spans="1:13" ht="19.5" customHeight="1" x14ac:dyDescent="0.35">
      <c r="A487" s="92"/>
      <c r="B487" s="61" t="s">
        <v>15</v>
      </c>
      <c r="C487" s="7" t="s">
        <v>1964</v>
      </c>
      <c r="D487" s="64">
        <v>7</v>
      </c>
      <c r="E487" s="64">
        <v>0</v>
      </c>
      <c r="F487" s="64">
        <v>2</v>
      </c>
      <c r="G487" s="64">
        <v>0</v>
      </c>
      <c r="H487" s="64">
        <v>9</v>
      </c>
      <c r="I487" s="79">
        <v>5.86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1964</v>
      </c>
      <c r="D489" s="64">
        <v>1</v>
      </c>
      <c r="E489" s="64">
        <v>0</v>
      </c>
      <c r="F489" s="64">
        <v>0</v>
      </c>
      <c r="G489" s="64">
        <v>0</v>
      </c>
      <c r="H489" s="64">
        <v>1</v>
      </c>
      <c r="I489" s="79">
        <v>6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1964</v>
      </c>
      <c r="D491" s="65">
        <v>253</v>
      </c>
      <c r="E491" s="65">
        <v>35</v>
      </c>
      <c r="F491" s="65">
        <v>28</v>
      </c>
      <c r="G491" s="65">
        <v>0</v>
      </c>
      <c r="H491" s="65">
        <v>316</v>
      </c>
      <c r="I491" s="80">
        <v>6.04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1964</v>
      </c>
      <c r="D493" s="64">
        <v>3</v>
      </c>
      <c r="E493" s="64">
        <v>0</v>
      </c>
      <c r="F493" s="64">
        <v>0</v>
      </c>
      <c r="G493" s="64">
        <v>0</v>
      </c>
      <c r="H493" s="64">
        <v>3</v>
      </c>
      <c r="I493" s="79">
        <v>5.07</v>
      </c>
    </row>
    <row r="494" spans="1:13" ht="19.5" customHeight="1" x14ac:dyDescent="0.35">
      <c r="A494" s="92"/>
      <c r="B494" s="61" t="s">
        <v>12</v>
      </c>
      <c r="C494" s="7" t="s">
        <v>1964</v>
      </c>
      <c r="D494" s="64">
        <v>230</v>
      </c>
      <c r="E494" s="64">
        <v>15</v>
      </c>
      <c r="F494" s="64">
        <v>3</v>
      </c>
      <c r="G494" s="64">
        <v>0</v>
      </c>
      <c r="H494" s="64">
        <v>248</v>
      </c>
      <c r="I494" s="79">
        <v>5.24</v>
      </c>
    </row>
    <row r="495" spans="1:13" ht="19.5" customHeight="1" x14ac:dyDescent="0.35">
      <c r="A495" s="92"/>
      <c r="B495" s="61" t="s">
        <v>13</v>
      </c>
      <c r="C495" s="7" t="s">
        <v>1964</v>
      </c>
      <c r="D495" s="64">
        <v>136</v>
      </c>
      <c r="E495" s="64">
        <v>11</v>
      </c>
      <c r="F495" s="64">
        <v>8</v>
      </c>
      <c r="G495" s="64">
        <v>0</v>
      </c>
      <c r="H495" s="64">
        <v>155</v>
      </c>
      <c r="I495" s="79">
        <v>5.25</v>
      </c>
    </row>
    <row r="496" spans="1:13" ht="19.5" customHeight="1" x14ac:dyDescent="0.35">
      <c r="A496" s="92"/>
      <c r="B496" s="61" t="s">
        <v>14</v>
      </c>
      <c r="C496" s="7" t="s">
        <v>1964</v>
      </c>
      <c r="D496" s="64">
        <v>77</v>
      </c>
      <c r="E496" s="64">
        <v>2</v>
      </c>
      <c r="F496" s="64">
        <v>6</v>
      </c>
      <c r="G496" s="64">
        <v>0</v>
      </c>
      <c r="H496" s="64">
        <v>85</v>
      </c>
      <c r="I496" s="79">
        <v>5.37</v>
      </c>
    </row>
    <row r="497" spans="1:13" ht="19.5" customHeight="1" x14ac:dyDescent="0.35">
      <c r="A497" s="92"/>
      <c r="B497" s="61" t="s">
        <v>15</v>
      </c>
      <c r="C497" s="7" t="s">
        <v>1964</v>
      </c>
      <c r="D497" s="64">
        <v>46</v>
      </c>
      <c r="E497" s="64">
        <v>3</v>
      </c>
      <c r="F497" s="64">
        <v>2</v>
      </c>
      <c r="G497" s="64">
        <v>0</v>
      </c>
      <c r="H497" s="64">
        <v>51</v>
      </c>
      <c r="I497" s="79">
        <v>4.7699999999999996</v>
      </c>
    </row>
    <row r="498" spans="1:13" ht="19.5" customHeight="1" x14ac:dyDescent="0.35">
      <c r="A498" s="92"/>
      <c r="B498" s="61" t="s">
        <v>16</v>
      </c>
      <c r="C498" s="7" t="s">
        <v>1964</v>
      </c>
      <c r="D498" s="64">
        <v>16</v>
      </c>
      <c r="E498" s="64">
        <v>0</v>
      </c>
      <c r="F498" s="64">
        <v>0</v>
      </c>
      <c r="G498" s="64">
        <v>0</v>
      </c>
      <c r="H498" s="64">
        <v>16</v>
      </c>
      <c r="I498" s="79">
        <v>4.3899999999999997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1964</v>
      </c>
      <c r="D499" s="64">
        <v>9</v>
      </c>
      <c r="E499" s="64">
        <v>0</v>
      </c>
      <c r="F499" s="64">
        <v>1</v>
      </c>
      <c r="G499" s="64">
        <v>0</v>
      </c>
      <c r="H499" s="64">
        <v>10</v>
      </c>
      <c r="I499" s="79">
        <v>4.91</v>
      </c>
    </row>
    <row r="500" spans="1:13" ht="19.5" customHeight="1" x14ac:dyDescent="0.35">
      <c r="A500" s="92"/>
      <c r="B500" s="61" t="s">
        <v>18</v>
      </c>
      <c r="C500" s="7" t="s">
        <v>1964</v>
      </c>
      <c r="D500" s="64">
        <v>2</v>
      </c>
      <c r="E500" s="64">
        <v>0</v>
      </c>
      <c r="F500" s="64">
        <v>0</v>
      </c>
      <c r="G500" s="64">
        <v>0</v>
      </c>
      <c r="H500" s="64">
        <v>2</v>
      </c>
      <c r="I500" s="79">
        <v>5.8</v>
      </c>
    </row>
    <row r="501" spans="1:13" ht="19.5" customHeight="1" x14ac:dyDescent="0.35">
      <c r="A501" s="93"/>
      <c r="B501" s="62" t="s">
        <v>19</v>
      </c>
      <c r="C501" s="8" t="s">
        <v>1964</v>
      </c>
      <c r="D501" s="65">
        <v>519</v>
      </c>
      <c r="E501" s="65">
        <v>31</v>
      </c>
      <c r="F501" s="65">
        <v>20</v>
      </c>
      <c r="G501" s="65">
        <v>0</v>
      </c>
      <c r="H501" s="65">
        <v>570</v>
      </c>
      <c r="I501" s="80">
        <v>5.19</v>
      </c>
    </row>
    <row r="502" spans="1:13" ht="19.5" customHeight="1" x14ac:dyDescent="0.35">
      <c r="A502" s="8" t="s">
        <v>21</v>
      </c>
      <c r="B502" s="63"/>
      <c r="C502" s="8" t="s">
        <v>1964</v>
      </c>
      <c r="D502" s="65">
        <v>772</v>
      </c>
      <c r="E502" s="65">
        <v>66</v>
      </c>
      <c r="F502" s="65">
        <v>48</v>
      </c>
      <c r="G502" s="65">
        <v>0</v>
      </c>
      <c r="H502" s="65">
        <v>886</v>
      </c>
      <c r="I502" s="80">
        <v>5.49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1965</v>
      </c>
      <c r="D511" s="64">
        <v>0</v>
      </c>
      <c r="E511" s="64">
        <v>0</v>
      </c>
      <c r="F511" s="64">
        <v>1</v>
      </c>
      <c r="G511" s="64">
        <v>2</v>
      </c>
      <c r="H511" s="64">
        <v>3</v>
      </c>
      <c r="I511" s="75">
        <v>272</v>
      </c>
      <c r="M511" s="3"/>
    </row>
    <row r="512" spans="1:13" ht="19.5" customHeight="1" x14ac:dyDescent="0.35">
      <c r="A512" s="92"/>
      <c r="B512" s="61" t="s">
        <v>12</v>
      </c>
      <c r="C512" s="16" t="s">
        <v>1965</v>
      </c>
      <c r="D512" s="64">
        <v>4</v>
      </c>
      <c r="E512" s="64">
        <v>2</v>
      </c>
      <c r="F512" s="64">
        <v>1</v>
      </c>
      <c r="G512" s="64">
        <v>144</v>
      </c>
      <c r="H512" s="64">
        <v>151</v>
      </c>
      <c r="I512" s="75">
        <v>424.9</v>
      </c>
    </row>
    <row r="513" spans="1:13" ht="19.5" customHeight="1" x14ac:dyDescent="0.35">
      <c r="A513" s="92"/>
      <c r="B513" s="61" t="s">
        <v>13</v>
      </c>
      <c r="C513" s="16" t="s">
        <v>1965</v>
      </c>
      <c r="D513" s="64">
        <v>7</v>
      </c>
      <c r="E513" s="64">
        <v>2</v>
      </c>
      <c r="F513" s="64">
        <v>2</v>
      </c>
      <c r="G513" s="64">
        <v>106</v>
      </c>
      <c r="H513" s="64">
        <v>117</v>
      </c>
      <c r="I513" s="75">
        <v>413.3</v>
      </c>
    </row>
    <row r="514" spans="1:13" ht="19.5" customHeight="1" x14ac:dyDescent="0.35">
      <c r="A514" s="92"/>
      <c r="B514" s="61" t="s">
        <v>14</v>
      </c>
      <c r="C514" s="16" t="s">
        <v>1965</v>
      </c>
      <c r="D514" s="64">
        <v>0</v>
      </c>
      <c r="E514" s="64">
        <v>1</v>
      </c>
      <c r="F514" s="64">
        <v>1</v>
      </c>
      <c r="G514" s="64">
        <v>33</v>
      </c>
      <c r="H514" s="64">
        <v>35</v>
      </c>
      <c r="I514" s="75">
        <v>342.5</v>
      </c>
    </row>
    <row r="515" spans="1:13" ht="19.5" customHeight="1" x14ac:dyDescent="0.35">
      <c r="A515" s="92"/>
      <c r="B515" s="61" t="s">
        <v>15</v>
      </c>
      <c r="C515" s="16" t="s">
        <v>1965</v>
      </c>
      <c r="D515" s="64">
        <v>1</v>
      </c>
      <c r="E515" s="64">
        <v>2</v>
      </c>
      <c r="F515" s="64">
        <v>0</v>
      </c>
      <c r="G515" s="64">
        <v>6</v>
      </c>
      <c r="H515" s="64">
        <v>9</v>
      </c>
      <c r="I515" s="75">
        <v>407.7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1965</v>
      </c>
      <c r="D517" s="64">
        <v>0</v>
      </c>
      <c r="E517" s="64">
        <v>0</v>
      </c>
      <c r="F517" s="64">
        <v>1</v>
      </c>
      <c r="G517" s="64">
        <v>0</v>
      </c>
      <c r="H517" s="64">
        <v>1</v>
      </c>
      <c r="I517" s="75">
        <v>358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1965</v>
      </c>
      <c r="D519" s="65">
        <v>12</v>
      </c>
      <c r="E519" s="65">
        <v>7</v>
      </c>
      <c r="F519" s="65">
        <v>6</v>
      </c>
      <c r="G519" s="65">
        <v>291</v>
      </c>
      <c r="H519" s="65">
        <v>316</v>
      </c>
      <c r="I519" s="76">
        <v>402.3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1965</v>
      </c>
      <c r="D521" s="64">
        <v>0</v>
      </c>
      <c r="E521" s="64">
        <v>0</v>
      </c>
      <c r="F521" s="64">
        <v>0</v>
      </c>
      <c r="G521" s="64">
        <v>3</v>
      </c>
      <c r="H521" s="64">
        <v>3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1965</v>
      </c>
      <c r="D522" s="64">
        <v>14</v>
      </c>
      <c r="E522" s="64">
        <v>2</v>
      </c>
      <c r="F522" s="64">
        <v>0</v>
      </c>
      <c r="G522" s="64">
        <v>232</v>
      </c>
      <c r="H522" s="64">
        <v>248</v>
      </c>
      <c r="I522" s="75">
        <v>409.3</v>
      </c>
    </row>
    <row r="523" spans="1:13" ht="19.5" customHeight="1" x14ac:dyDescent="0.35">
      <c r="A523" s="92"/>
      <c r="B523" s="61" t="s">
        <v>13</v>
      </c>
      <c r="C523" s="16" t="s">
        <v>1965</v>
      </c>
      <c r="D523" s="64">
        <v>13</v>
      </c>
      <c r="E523" s="64">
        <v>4</v>
      </c>
      <c r="F523" s="64">
        <v>2</v>
      </c>
      <c r="G523" s="64">
        <v>136</v>
      </c>
      <c r="H523" s="64">
        <v>155</v>
      </c>
      <c r="I523" s="75">
        <v>399.2</v>
      </c>
    </row>
    <row r="524" spans="1:13" ht="19.5" customHeight="1" x14ac:dyDescent="0.35">
      <c r="A524" s="92"/>
      <c r="B524" s="61" t="s">
        <v>14</v>
      </c>
      <c r="C524" s="16" t="s">
        <v>1965</v>
      </c>
      <c r="D524" s="64">
        <v>13</v>
      </c>
      <c r="E524" s="64">
        <v>2</v>
      </c>
      <c r="F524" s="64">
        <v>2</v>
      </c>
      <c r="G524" s="64">
        <v>68</v>
      </c>
      <c r="H524" s="64">
        <v>85</v>
      </c>
      <c r="I524" s="75">
        <v>391.4</v>
      </c>
    </row>
    <row r="525" spans="1:13" ht="19.5" customHeight="1" x14ac:dyDescent="0.35">
      <c r="A525" s="92"/>
      <c r="B525" s="61" t="s">
        <v>15</v>
      </c>
      <c r="C525" s="16" t="s">
        <v>1965</v>
      </c>
      <c r="D525" s="64">
        <v>14</v>
      </c>
      <c r="E525" s="64">
        <v>8</v>
      </c>
      <c r="F525" s="64">
        <v>2</v>
      </c>
      <c r="G525" s="64">
        <v>27</v>
      </c>
      <c r="H525" s="64">
        <v>51</v>
      </c>
      <c r="I525" s="75">
        <v>372.9</v>
      </c>
    </row>
    <row r="526" spans="1:13" ht="19.5" customHeight="1" x14ac:dyDescent="0.35">
      <c r="A526" s="92"/>
      <c r="B526" s="61" t="s">
        <v>16</v>
      </c>
      <c r="C526" s="16" t="s">
        <v>1965</v>
      </c>
      <c r="D526" s="64">
        <v>4</v>
      </c>
      <c r="E526" s="64">
        <v>0</v>
      </c>
      <c r="F526" s="64">
        <v>5</v>
      </c>
      <c r="G526" s="64">
        <v>7</v>
      </c>
      <c r="H526" s="64">
        <v>16</v>
      </c>
      <c r="I526" s="75">
        <v>346.9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1965</v>
      </c>
      <c r="D527" s="64">
        <v>5</v>
      </c>
      <c r="E527" s="64">
        <v>3</v>
      </c>
      <c r="F527" s="64">
        <v>2</v>
      </c>
      <c r="G527" s="64">
        <v>0</v>
      </c>
      <c r="H527" s="64">
        <v>10</v>
      </c>
      <c r="I527" s="75">
        <v>365.9</v>
      </c>
    </row>
    <row r="528" spans="1:13" ht="19.5" customHeight="1" x14ac:dyDescent="0.35">
      <c r="A528" s="92"/>
      <c r="B528" s="61" t="s">
        <v>18</v>
      </c>
      <c r="C528" s="16" t="s">
        <v>1965</v>
      </c>
      <c r="D528" s="64">
        <v>0</v>
      </c>
      <c r="E528" s="64">
        <v>0</v>
      </c>
      <c r="F528" s="64">
        <v>2</v>
      </c>
      <c r="G528" s="64">
        <v>0</v>
      </c>
      <c r="H528" s="64">
        <v>2</v>
      </c>
      <c r="I528" s="75">
        <v>317.5</v>
      </c>
    </row>
    <row r="529" spans="1:13" ht="19.5" customHeight="1" x14ac:dyDescent="0.35">
      <c r="A529" s="93"/>
      <c r="B529" s="62" t="s">
        <v>19</v>
      </c>
      <c r="C529" s="17" t="s">
        <v>1965</v>
      </c>
      <c r="D529" s="65">
        <v>63</v>
      </c>
      <c r="E529" s="65">
        <v>19</v>
      </c>
      <c r="F529" s="65">
        <v>15</v>
      </c>
      <c r="G529" s="65">
        <v>473</v>
      </c>
      <c r="H529" s="65">
        <v>570</v>
      </c>
      <c r="I529" s="76">
        <v>383</v>
      </c>
    </row>
    <row r="530" spans="1:13" ht="19.5" customHeight="1" x14ac:dyDescent="0.35">
      <c r="A530" s="8" t="s">
        <v>21</v>
      </c>
      <c r="B530" s="63"/>
      <c r="C530" s="17" t="s">
        <v>1965</v>
      </c>
      <c r="D530" s="65">
        <v>75</v>
      </c>
      <c r="E530" s="65">
        <v>26</v>
      </c>
      <c r="F530" s="65">
        <v>21</v>
      </c>
      <c r="G530" s="65">
        <v>764</v>
      </c>
      <c r="H530" s="65">
        <v>886</v>
      </c>
      <c r="I530" s="76">
        <v>387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1966</v>
      </c>
      <c r="D539" s="64">
        <v>0</v>
      </c>
      <c r="E539" s="64">
        <v>0</v>
      </c>
      <c r="F539" s="64">
        <v>1</v>
      </c>
      <c r="G539" s="64">
        <v>2</v>
      </c>
      <c r="H539" s="64">
        <v>3</v>
      </c>
      <c r="I539" s="79">
        <v>9.4</v>
      </c>
      <c r="M539" s="3"/>
    </row>
    <row r="540" spans="1:13" ht="19.5" customHeight="1" x14ac:dyDescent="0.35">
      <c r="A540" s="92"/>
      <c r="B540" s="61" t="s">
        <v>12</v>
      </c>
      <c r="C540" s="16" t="s">
        <v>1966</v>
      </c>
      <c r="D540" s="64">
        <v>4</v>
      </c>
      <c r="E540" s="64">
        <v>3</v>
      </c>
      <c r="F540" s="64">
        <v>0</v>
      </c>
      <c r="G540" s="64">
        <v>144</v>
      </c>
      <c r="H540" s="64">
        <v>151</v>
      </c>
      <c r="I540" s="79">
        <v>13.69</v>
      </c>
    </row>
    <row r="541" spans="1:13" ht="19.5" customHeight="1" x14ac:dyDescent="0.35">
      <c r="A541" s="92"/>
      <c r="B541" s="61" t="s">
        <v>13</v>
      </c>
      <c r="C541" s="16" t="s">
        <v>1966</v>
      </c>
      <c r="D541" s="64">
        <v>4</v>
      </c>
      <c r="E541" s="64">
        <v>3</v>
      </c>
      <c r="F541" s="64">
        <v>4</v>
      </c>
      <c r="G541" s="64">
        <v>106</v>
      </c>
      <c r="H541" s="64">
        <v>117</v>
      </c>
      <c r="I541" s="79">
        <v>12.59</v>
      </c>
    </row>
    <row r="542" spans="1:13" ht="19.5" customHeight="1" x14ac:dyDescent="0.35">
      <c r="A542" s="92"/>
      <c r="B542" s="61" t="s">
        <v>14</v>
      </c>
      <c r="C542" s="16" t="s">
        <v>1966</v>
      </c>
      <c r="D542" s="64">
        <v>0</v>
      </c>
      <c r="E542" s="64">
        <v>1</v>
      </c>
      <c r="F542" s="64">
        <v>1</v>
      </c>
      <c r="G542" s="64">
        <v>33</v>
      </c>
      <c r="H542" s="64">
        <v>35</v>
      </c>
      <c r="I542" s="79">
        <v>11.2</v>
      </c>
    </row>
    <row r="543" spans="1:13" ht="19.5" customHeight="1" x14ac:dyDescent="0.35">
      <c r="A543" s="92"/>
      <c r="B543" s="61" t="s">
        <v>15</v>
      </c>
      <c r="C543" s="16" t="s">
        <v>1966</v>
      </c>
      <c r="D543" s="64">
        <v>1</v>
      </c>
      <c r="E543" s="64">
        <v>2</v>
      </c>
      <c r="F543" s="64">
        <v>0</v>
      </c>
      <c r="G543" s="64">
        <v>6</v>
      </c>
      <c r="H543" s="64">
        <v>9</v>
      </c>
      <c r="I543" s="79">
        <v>12.8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1966</v>
      </c>
      <c r="D545" s="64">
        <v>0</v>
      </c>
      <c r="E545" s="64">
        <v>0</v>
      </c>
      <c r="F545" s="64">
        <v>1</v>
      </c>
      <c r="G545" s="64">
        <v>0</v>
      </c>
      <c r="H545" s="64">
        <v>1</v>
      </c>
      <c r="I545" s="79">
        <v>11.8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1966</v>
      </c>
      <c r="D547" s="65">
        <v>9</v>
      </c>
      <c r="E547" s="65">
        <v>9</v>
      </c>
      <c r="F547" s="65">
        <v>7</v>
      </c>
      <c r="G547" s="65">
        <v>291</v>
      </c>
      <c r="H547" s="65">
        <v>316</v>
      </c>
      <c r="I547" s="80">
        <v>12.65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1966</v>
      </c>
      <c r="D549" s="64">
        <v>0</v>
      </c>
      <c r="E549" s="64">
        <v>0</v>
      </c>
      <c r="F549" s="64">
        <v>0</v>
      </c>
      <c r="G549" s="64">
        <v>3</v>
      </c>
      <c r="H549" s="64">
        <v>3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1966</v>
      </c>
      <c r="D550" s="64">
        <v>13</v>
      </c>
      <c r="E550" s="64">
        <v>2</v>
      </c>
      <c r="F550" s="64">
        <v>1</v>
      </c>
      <c r="G550" s="64">
        <v>232</v>
      </c>
      <c r="H550" s="64">
        <v>248</v>
      </c>
      <c r="I550" s="79">
        <v>12.69</v>
      </c>
    </row>
    <row r="551" spans="1:13" ht="19.5" customHeight="1" x14ac:dyDescent="0.35">
      <c r="A551" s="92"/>
      <c r="B551" s="61" t="s">
        <v>13</v>
      </c>
      <c r="C551" s="16" t="s">
        <v>1966</v>
      </c>
      <c r="D551" s="64">
        <v>10</v>
      </c>
      <c r="E551" s="64">
        <v>4</v>
      </c>
      <c r="F551" s="64">
        <v>5</v>
      </c>
      <c r="G551" s="64">
        <v>136</v>
      </c>
      <c r="H551" s="64">
        <v>155</v>
      </c>
      <c r="I551" s="79">
        <v>11.89</v>
      </c>
    </row>
    <row r="552" spans="1:13" ht="19.5" customHeight="1" x14ac:dyDescent="0.35">
      <c r="A552" s="92"/>
      <c r="B552" s="61" t="s">
        <v>14</v>
      </c>
      <c r="C552" s="16" t="s">
        <v>1966</v>
      </c>
      <c r="D552" s="64">
        <v>7</v>
      </c>
      <c r="E552" s="64">
        <v>4</v>
      </c>
      <c r="F552" s="64">
        <v>6</v>
      </c>
      <c r="G552" s="64">
        <v>68</v>
      </c>
      <c r="H552" s="64">
        <v>85</v>
      </c>
      <c r="I552" s="79">
        <v>11.79</v>
      </c>
    </row>
    <row r="553" spans="1:13" ht="19.5" customHeight="1" x14ac:dyDescent="0.35">
      <c r="A553" s="92"/>
      <c r="B553" s="61" t="s">
        <v>15</v>
      </c>
      <c r="C553" s="16" t="s">
        <v>1966</v>
      </c>
      <c r="D553" s="64">
        <v>10</v>
      </c>
      <c r="E553" s="64">
        <v>9</v>
      </c>
      <c r="F553" s="64">
        <v>5</v>
      </c>
      <c r="G553" s="64">
        <v>27</v>
      </c>
      <c r="H553" s="64">
        <v>51</v>
      </c>
      <c r="I553" s="79">
        <v>11.73</v>
      </c>
    </row>
    <row r="554" spans="1:13" ht="19.5" customHeight="1" x14ac:dyDescent="0.35">
      <c r="A554" s="92"/>
      <c r="B554" s="61" t="s">
        <v>16</v>
      </c>
      <c r="C554" s="16" t="s">
        <v>1966</v>
      </c>
      <c r="D554" s="64">
        <v>2</v>
      </c>
      <c r="E554" s="64">
        <v>2</v>
      </c>
      <c r="F554" s="64">
        <v>5</v>
      </c>
      <c r="G554" s="64">
        <v>7</v>
      </c>
      <c r="H554" s="64">
        <v>16</v>
      </c>
      <c r="I554" s="79">
        <v>10.44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1966</v>
      </c>
      <c r="D555" s="64">
        <v>2</v>
      </c>
      <c r="E555" s="64">
        <v>4</v>
      </c>
      <c r="F555" s="64">
        <v>4</v>
      </c>
      <c r="G555" s="64">
        <v>0</v>
      </c>
      <c r="H555" s="64">
        <v>10</v>
      </c>
      <c r="I555" s="79">
        <v>11.61</v>
      </c>
    </row>
    <row r="556" spans="1:13" ht="19.5" customHeight="1" x14ac:dyDescent="0.35">
      <c r="A556" s="92"/>
      <c r="B556" s="61" t="s">
        <v>18</v>
      </c>
      <c r="C556" s="16" t="s">
        <v>1966</v>
      </c>
      <c r="D556" s="64">
        <v>0</v>
      </c>
      <c r="E556" s="64">
        <v>0</v>
      </c>
      <c r="F556" s="64">
        <v>2</v>
      </c>
      <c r="G556" s="64">
        <v>0</v>
      </c>
      <c r="H556" s="64">
        <v>2</v>
      </c>
      <c r="I556" s="79">
        <v>10.1</v>
      </c>
    </row>
    <row r="557" spans="1:13" ht="19.5" customHeight="1" x14ac:dyDescent="0.35">
      <c r="A557" s="93"/>
      <c r="B557" s="62" t="s">
        <v>19</v>
      </c>
      <c r="C557" s="17" t="s">
        <v>1966</v>
      </c>
      <c r="D557" s="65">
        <v>44</v>
      </c>
      <c r="E557" s="65">
        <v>25</v>
      </c>
      <c r="F557" s="65">
        <v>28</v>
      </c>
      <c r="G557" s="65">
        <v>473</v>
      </c>
      <c r="H557" s="65">
        <v>570</v>
      </c>
      <c r="I557" s="80">
        <v>11.76</v>
      </c>
    </row>
    <row r="558" spans="1:13" ht="19.5" customHeight="1" x14ac:dyDescent="0.35">
      <c r="A558" s="8" t="s">
        <v>21</v>
      </c>
      <c r="B558" s="63"/>
      <c r="C558" s="17" t="s">
        <v>1966</v>
      </c>
      <c r="D558" s="65">
        <v>53</v>
      </c>
      <c r="E558" s="65">
        <v>34</v>
      </c>
      <c r="F558" s="65">
        <v>35</v>
      </c>
      <c r="G558" s="65">
        <v>764</v>
      </c>
      <c r="H558" s="65">
        <v>886</v>
      </c>
      <c r="I558" s="80">
        <v>11.95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1967</v>
      </c>
      <c r="D567" s="64">
        <v>0</v>
      </c>
      <c r="E567" s="64">
        <v>0</v>
      </c>
      <c r="F567" s="64">
        <v>1</v>
      </c>
      <c r="G567" s="64">
        <v>2</v>
      </c>
      <c r="H567" s="64">
        <v>3</v>
      </c>
      <c r="I567" s="79">
        <v>29.3</v>
      </c>
      <c r="M567" s="3"/>
    </row>
    <row r="568" spans="1:13" ht="19.5" customHeight="1" x14ac:dyDescent="0.35">
      <c r="A568" s="92"/>
      <c r="B568" s="61" t="s">
        <v>12</v>
      </c>
      <c r="C568" s="16" t="s">
        <v>1967</v>
      </c>
      <c r="D568" s="64">
        <v>4</v>
      </c>
      <c r="E568" s="64">
        <v>3</v>
      </c>
      <c r="F568" s="64">
        <v>0</v>
      </c>
      <c r="G568" s="64">
        <v>144</v>
      </c>
      <c r="H568" s="64">
        <v>151</v>
      </c>
      <c r="I568" s="79">
        <v>40.31</v>
      </c>
    </row>
    <row r="569" spans="1:13" ht="19.5" customHeight="1" x14ac:dyDescent="0.35">
      <c r="A569" s="92"/>
      <c r="B569" s="61" t="s">
        <v>13</v>
      </c>
      <c r="C569" s="16" t="s">
        <v>1967</v>
      </c>
      <c r="D569" s="64">
        <v>5</v>
      </c>
      <c r="E569" s="64">
        <v>2</v>
      </c>
      <c r="F569" s="64">
        <v>4</v>
      </c>
      <c r="G569" s="64">
        <v>106</v>
      </c>
      <c r="H569" s="64">
        <v>117</v>
      </c>
      <c r="I569" s="79">
        <v>38.64</v>
      </c>
    </row>
    <row r="570" spans="1:13" ht="19.5" customHeight="1" x14ac:dyDescent="0.35">
      <c r="A570" s="92"/>
      <c r="B570" s="61" t="s">
        <v>14</v>
      </c>
      <c r="C570" s="16" t="s">
        <v>1967</v>
      </c>
      <c r="D570" s="64">
        <v>0</v>
      </c>
      <c r="E570" s="64">
        <v>1</v>
      </c>
      <c r="F570" s="64">
        <v>1</v>
      </c>
      <c r="G570" s="64">
        <v>33</v>
      </c>
      <c r="H570" s="64">
        <v>35</v>
      </c>
      <c r="I570" s="79">
        <v>33.35</v>
      </c>
    </row>
    <row r="571" spans="1:13" ht="19.5" customHeight="1" x14ac:dyDescent="0.35">
      <c r="A571" s="92"/>
      <c r="B571" s="61" t="s">
        <v>15</v>
      </c>
      <c r="C571" s="16" t="s">
        <v>1967</v>
      </c>
      <c r="D571" s="64">
        <v>2</v>
      </c>
      <c r="E571" s="64">
        <v>1</v>
      </c>
      <c r="F571" s="64">
        <v>0</v>
      </c>
      <c r="G571" s="64">
        <v>6</v>
      </c>
      <c r="H571" s="64">
        <v>9</v>
      </c>
      <c r="I571" s="79">
        <v>39.869999999999997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1967</v>
      </c>
      <c r="D573" s="64">
        <v>0</v>
      </c>
      <c r="E573" s="64">
        <v>1</v>
      </c>
      <c r="F573" s="64">
        <v>0</v>
      </c>
      <c r="G573" s="64">
        <v>0</v>
      </c>
      <c r="H573" s="64">
        <v>1</v>
      </c>
      <c r="I573" s="79">
        <v>36.5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1967</v>
      </c>
      <c r="D575" s="65">
        <v>11</v>
      </c>
      <c r="E575" s="65">
        <v>8</v>
      </c>
      <c r="F575" s="65">
        <v>6</v>
      </c>
      <c r="G575" s="65">
        <v>291</v>
      </c>
      <c r="H575" s="65">
        <v>316</v>
      </c>
      <c r="I575" s="80">
        <v>38.369999999999997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1967</v>
      </c>
      <c r="D577" s="64">
        <v>0</v>
      </c>
      <c r="E577" s="64">
        <v>0</v>
      </c>
      <c r="F577" s="64">
        <v>0</v>
      </c>
      <c r="G577" s="64">
        <v>3</v>
      </c>
      <c r="H577" s="64">
        <v>3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1967</v>
      </c>
      <c r="D578" s="64">
        <v>12</v>
      </c>
      <c r="E578" s="64">
        <v>4</v>
      </c>
      <c r="F578" s="64">
        <v>0</v>
      </c>
      <c r="G578" s="64">
        <v>232</v>
      </c>
      <c r="H578" s="64">
        <v>248</v>
      </c>
      <c r="I578" s="79">
        <v>38.93</v>
      </c>
    </row>
    <row r="579" spans="1:13" ht="19.5" customHeight="1" x14ac:dyDescent="0.35">
      <c r="A579" s="92"/>
      <c r="B579" s="61" t="s">
        <v>13</v>
      </c>
      <c r="C579" s="16" t="s">
        <v>1967</v>
      </c>
      <c r="D579" s="64">
        <v>12</v>
      </c>
      <c r="E579" s="64">
        <v>4</v>
      </c>
      <c r="F579" s="64">
        <v>3</v>
      </c>
      <c r="G579" s="64">
        <v>136</v>
      </c>
      <c r="H579" s="64">
        <v>155</v>
      </c>
      <c r="I579" s="79">
        <v>36.950000000000003</v>
      </c>
    </row>
    <row r="580" spans="1:13" ht="19.5" customHeight="1" x14ac:dyDescent="0.35">
      <c r="A580" s="92"/>
      <c r="B580" s="61" t="s">
        <v>14</v>
      </c>
      <c r="C580" s="16" t="s">
        <v>1967</v>
      </c>
      <c r="D580" s="64">
        <v>9</v>
      </c>
      <c r="E580" s="64">
        <v>6</v>
      </c>
      <c r="F580" s="64">
        <v>2</v>
      </c>
      <c r="G580" s="64">
        <v>68</v>
      </c>
      <c r="H580" s="64">
        <v>85</v>
      </c>
      <c r="I580" s="79">
        <v>36.58</v>
      </c>
    </row>
    <row r="581" spans="1:13" ht="19.5" customHeight="1" x14ac:dyDescent="0.35">
      <c r="A581" s="92"/>
      <c r="B581" s="61" t="s">
        <v>15</v>
      </c>
      <c r="C581" s="16" t="s">
        <v>1967</v>
      </c>
      <c r="D581" s="64">
        <v>14</v>
      </c>
      <c r="E581" s="64">
        <v>8</v>
      </c>
      <c r="F581" s="64">
        <v>2</v>
      </c>
      <c r="G581" s="64">
        <v>27</v>
      </c>
      <c r="H581" s="64">
        <v>51</v>
      </c>
      <c r="I581" s="79">
        <v>36.549999999999997</v>
      </c>
    </row>
    <row r="582" spans="1:13" ht="19.5" customHeight="1" x14ac:dyDescent="0.35">
      <c r="A582" s="92"/>
      <c r="B582" s="61" t="s">
        <v>16</v>
      </c>
      <c r="C582" s="16" t="s">
        <v>1967</v>
      </c>
      <c r="D582" s="64">
        <v>3</v>
      </c>
      <c r="E582" s="64">
        <v>2</v>
      </c>
      <c r="F582" s="64">
        <v>4</v>
      </c>
      <c r="G582" s="64">
        <v>7</v>
      </c>
      <c r="H582" s="64">
        <v>16</v>
      </c>
      <c r="I582" s="79">
        <v>32.81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1967</v>
      </c>
      <c r="D583" s="64">
        <v>4</v>
      </c>
      <c r="E583" s="64">
        <v>5</v>
      </c>
      <c r="F583" s="64">
        <v>1</v>
      </c>
      <c r="G583" s="64">
        <v>0</v>
      </c>
      <c r="H583" s="64">
        <v>10</v>
      </c>
      <c r="I583" s="79">
        <v>36.159999999999997</v>
      </c>
    </row>
    <row r="584" spans="1:13" ht="19.5" customHeight="1" x14ac:dyDescent="0.35">
      <c r="A584" s="92"/>
      <c r="B584" s="61" t="s">
        <v>18</v>
      </c>
      <c r="C584" s="16" t="s">
        <v>1967</v>
      </c>
      <c r="D584" s="64">
        <v>0</v>
      </c>
      <c r="E584" s="64">
        <v>0</v>
      </c>
      <c r="F584" s="64">
        <v>2</v>
      </c>
      <c r="G584" s="64">
        <v>0</v>
      </c>
      <c r="H584" s="64">
        <v>2</v>
      </c>
      <c r="I584" s="79">
        <v>31.8</v>
      </c>
    </row>
    <row r="585" spans="1:13" ht="19.5" customHeight="1" x14ac:dyDescent="0.35">
      <c r="A585" s="93"/>
      <c r="B585" s="62" t="s">
        <v>19</v>
      </c>
      <c r="C585" s="17" t="s">
        <v>1967</v>
      </c>
      <c r="D585" s="65">
        <v>54</v>
      </c>
      <c r="E585" s="65">
        <v>29</v>
      </c>
      <c r="F585" s="65">
        <v>14</v>
      </c>
      <c r="G585" s="65">
        <v>473</v>
      </c>
      <c r="H585" s="65">
        <v>570</v>
      </c>
      <c r="I585" s="80">
        <v>36.54</v>
      </c>
    </row>
    <row r="586" spans="1:13" ht="19.5" customHeight="1" x14ac:dyDescent="0.35">
      <c r="A586" s="8" t="s">
        <v>21</v>
      </c>
      <c r="B586" s="63"/>
      <c r="C586" s="17" t="s">
        <v>1967</v>
      </c>
      <c r="D586" s="65">
        <v>65</v>
      </c>
      <c r="E586" s="65">
        <v>37</v>
      </c>
      <c r="F586" s="65">
        <v>20</v>
      </c>
      <c r="G586" s="65">
        <v>764</v>
      </c>
      <c r="H586" s="65">
        <v>886</v>
      </c>
      <c r="I586" s="80">
        <v>36.92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1968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1968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1968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1968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1968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1968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1968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1968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1968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1968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1968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1968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1968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1968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1968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1968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1968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1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1594</v>
      </c>
      <c r="D1" s="19" t="s">
        <v>2037</v>
      </c>
      <c r="F1" s="19" t="s">
        <v>158</v>
      </c>
      <c r="G1" s="19">
        <f>H26</f>
        <v>88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1969</v>
      </c>
      <c r="D8" s="64" t="s">
        <v>179</v>
      </c>
      <c r="E8" s="64" t="s">
        <v>195</v>
      </c>
      <c r="F8" s="64" t="s">
        <v>222</v>
      </c>
      <c r="G8" s="64" t="s">
        <v>160</v>
      </c>
      <c r="H8" s="64" t="s">
        <v>287</v>
      </c>
      <c r="I8" s="66" t="s">
        <v>214</v>
      </c>
    </row>
    <row r="9" spans="1:14" ht="19.5" customHeight="1" x14ac:dyDescent="0.35">
      <c r="A9" s="92"/>
      <c r="B9" s="61" t="s">
        <v>13</v>
      </c>
      <c r="C9" s="7" t="s">
        <v>1969</v>
      </c>
      <c r="D9" s="64" t="s">
        <v>179</v>
      </c>
      <c r="E9" s="64" t="s">
        <v>163</v>
      </c>
      <c r="F9" s="64" t="s">
        <v>160</v>
      </c>
      <c r="G9" s="64" t="s">
        <v>160</v>
      </c>
      <c r="H9" s="64" t="s">
        <v>163</v>
      </c>
      <c r="I9" s="66" t="s">
        <v>404</v>
      </c>
    </row>
    <row r="10" spans="1:14" ht="19.5" customHeight="1" x14ac:dyDescent="0.35">
      <c r="A10" s="92"/>
      <c r="B10" s="61" t="s">
        <v>14</v>
      </c>
      <c r="C10" s="7" t="s">
        <v>1969</v>
      </c>
      <c r="D10" s="64" t="s">
        <v>162</v>
      </c>
      <c r="E10" s="64" t="s">
        <v>204</v>
      </c>
      <c r="F10" s="64" t="s">
        <v>160</v>
      </c>
      <c r="G10" s="64" t="s">
        <v>160</v>
      </c>
      <c r="H10" s="64" t="s">
        <v>204</v>
      </c>
      <c r="I10" s="66" t="s">
        <v>910</v>
      </c>
    </row>
    <row r="11" spans="1:14" ht="19.5" customHeight="1" x14ac:dyDescent="0.35">
      <c r="A11" s="92"/>
      <c r="B11" s="61" t="s">
        <v>15</v>
      </c>
      <c r="C11" s="7" t="s">
        <v>1969</v>
      </c>
      <c r="D11" s="64" t="s">
        <v>162</v>
      </c>
      <c r="E11" s="64" t="s">
        <v>179</v>
      </c>
      <c r="F11" s="64" t="s">
        <v>160</v>
      </c>
      <c r="G11" s="64" t="s">
        <v>160</v>
      </c>
      <c r="H11" s="64" t="s">
        <v>179</v>
      </c>
      <c r="I11" s="66" t="s">
        <v>842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1969</v>
      </c>
      <c r="D15" s="64" t="s">
        <v>180</v>
      </c>
      <c r="E15" s="64" t="s">
        <v>518</v>
      </c>
      <c r="F15" s="64" t="s">
        <v>222</v>
      </c>
      <c r="G15" s="64" t="s">
        <v>160</v>
      </c>
      <c r="H15" s="64" t="s">
        <v>284</v>
      </c>
      <c r="I15" s="66" t="s">
        <v>194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1969</v>
      </c>
      <c r="D18" s="64" t="s">
        <v>162</v>
      </c>
      <c r="E18" s="64" t="s">
        <v>318</v>
      </c>
      <c r="F18" s="64" t="s">
        <v>275</v>
      </c>
      <c r="G18" s="64" t="s">
        <v>160</v>
      </c>
      <c r="H18" s="64" t="s">
        <v>410</v>
      </c>
      <c r="I18" s="66" t="s">
        <v>978</v>
      </c>
    </row>
    <row r="19" spans="1:13" ht="19.5" customHeight="1" x14ac:dyDescent="0.35">
      <c r="A19" s="92"/>
      <c r="B19" s="61" t="s">
        <v>13</v>
      </c>
      <c r="C19" s="7" t="s">
        <v>1969</v>
      </c>
      <c r="D19" s="64" t="s">
        <v>163</v>
      </c>
      <c r="E19" s="64" t="s">
        <v>318</v>
      </c>
      <c r="F19" s="64" t="s">
        <v>180</v>
      </c>
      <c r="G19" s="64" t="s">
        <v>160</v>
      </c>
      <c r="H19" s="64" t="s">
        <v>215</v>
      </c>
      <c r="I19" s="66" t="s">
        <v>364</v>
      </c>
    </row>
    <row r="20" spans="1:13" ht="19.5" customHeight="1" x14ac:dyDescent="0.35">
      <c r="A20" s="92"/>
      <c r="B20" s="61" t="s">
        <v>14</v>
      </c>
      <c r="C20" s="7" t="s">
        <v>1969</v>
      </c>
      <c r="D20" s="64" t="s">
        <v>204</v>
      </c>
      <c r="E20" s="64" t="s">
        <v>318</v>
      </c>
      <c r="F20" s="64" t="s">
        <v>178</v>
      </c>
      <c r="G20" s="64" t="s">
        <v>160</v>
      </c>
      <c r="H20" s="64" t="s">
        <v>380</v>
      </c>
      <c r="I20" s="66" t="s">
        <v>862</v>
      </c>
    </row>
    <row r="21" spans="1:13" ht="19.5" customHeight="1" x14ac:dyDescent="0.35">
      <c r="A21" s="92"/>
      <c r="B21" s="61" t="s">
        <v>15</v>
      </c>
      <c r="C21" s="7" t="s">
        <v>1969</v>
      </c>
      <c r="D21" s="64" t="s">
        <v>160</v>
      </c>
      <c r="E21" s="64" t="s">
        <v>179</v>
      </c>
      <c r="F21" s="64" t="s">
        <v>162</v>
      </c>
      <c r="G21" s="64" t="s">
        <v>160</v>
      </c>
      <c r="H21" s="64" t="s">
        <v>204</v>
      </c>
      <c r="I21" s="66" t="s">
        <v>445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1969</v>
      </c>
      <c r="D25" s="65">
        <v>12</v>
      </c>
      <c r="E25" s="65">
        <v>35</v>
      </c>
      <c r="F25" s="65">
        <v>21</v>
      </c>
      <c r="G25" s="65">
        <v>0</v>
      </c>
      <c r="H25" s="65">
        <v>56</v>
      </c>
      <c r="I25" s="67">
        <v>23.9</v>
      </c>
    </row>
    <row r="26" spans="1:13" ht="19.5" customHeight="1" x14ac:dyDescent="0.35">
      <c r="A26" s="8" t="s">
        <v>21</v>
      </c>
      <c r="B26" s="63"/>
      <c r="C26" s="8" t="s">
        <v>1969</v>
      </c>
      <c r="D26" s="65">
        <v>18</v>
      </c>
      <c r="E26" s="65">
        <v>62</v>
      </c>
      <c r="F26" s="65">
        <v>26</v>
      </c>
      <c r="G26" s="65">
        <v>0</v>
      </c>
      <c r="H26" s="65">
        <v>88</v>
      </c>
      <c r="I26" s="67">
        <v>23.7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1970</v>
      </c>
      <c r="D36" s="64" t="s">
        <v>160</v>
      </c>
      <c r="E36" s="64" t="s">
        <v>160</v>
      </c>
      <c r="F36" s="64" t="s">
        <v>287</v>
      </c>
      <c r="G36" s="64" t="s">
        <v>287</v>
      </c>
      <c r="H36" s="66">
        <v>0</v>
      </c>
    </row>
    <row r="37" spans="1:13" ht="19.5" customHeight="1" x14ac:dyDescent="0.35">
      <c r="A37" s="92"/>
      <c r="B37" s="61" t="s">
        <v>13</v>
      </c>
      <c r="C37" s="7" t="s">
        <v>1970</v>
      </c>
      <c r="D37" s="64" t="s">
        <v>160</v>
      </c>
      <c r="E37" s="64" t="s">
        <v>160</v>
      </c>
      <c r="F37" s="64" t="s">
        <v>163</v>
      </c>
      <c r="G37" s="64" t="s">
        <v>163</v>
      </c>
      <c r="H37" s="66">
        <v>0</v>
      </c>
    </row>
    <row r="38" spans="1:13" ht="19.5" customHeight="1" x14ac:dyDescent="0.35">
      <c r="A38" s="92"/>
      <c r="B38" s="61" t="s">
        <v>14</v>
      </c>
      <c r="C38" s="7" t="s">
        <v>1970</v>
      </c>
      <c r="D38" s="64" t="s">
        <v>160</v>
      </c>
      <c r="E38" s="64" t="s">
        <v>160</v>
      </c>
      <c r="F38" s="64" t="s">
        <v>204</v>
      </c>
      <c r="G38" s="64" t="s">
        <v>204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1970</v>
      </c>
      <c r="D39" s="64" t="s">
        <v>160</v>
      </c>
      <c r="E39" s="64" t="s">
        <v>160</v>
      </c>
      <c r="F39" s="64" t="s">
        <v>179</v>
      </c>
      <c r="G39" s="64" t="s">
        <v>179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1970</v>
      </c>
      <c r="D43" s="64" t="s">
        <v>160</v>
      </c>
      <c r="E43" s="64" t="s">
        <v>160</v>
      </c>
      <c r="F43" s="64" t="s">
        <v>284</v>
      </c>
      <c r="G43" s="64" t="s">
        <v>284</v>
      </c>
      <c r="H43" s="66">
        <v>0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1970</v>
      </c>
      <c r="D46" s="64" t="s">
        <v>160</v>
      </c>
      <c r="E46" s="64" t="s">
        <v>160</v>
      </c>
      <c r="F46" s="64" t="s">
        <v>410</v>
      </c>
      <c r="G46" s="64" t="s">
        <v>410</v>
      </c>
      <c r="H46" s="66">
        <v>0</v>
      </c>
    </row>
    <row r="47" spans="1:13" ht="19.5" customHeight="1" x14ac:dyDescent="0.35">
      <c r="A47" s="92"/>
      <c r="B47" s="61" t="s">
        <v>13</v>
      </c>
      <c r="C47" s="7" t="s">
        <v>1970</v>
      </c>
      <c r="D47" s="64" t="s">
        <v>160</v>
      </c>
      <c r="E47" s="64" t="s">
        <v>160</v>
      </c>
      <c r="F47" s="64" t="s">
        <v>215</v>
      </c>
      <c r="G47" s="64" t="s">
        <v>215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1970</v>
      </c>
      <c r="D48" s="64" t="s">
        <v>160</v>
      </c>
      <c r="E48" s="64" t="s">
        <v>162</v>
      </c>
      <c r="F48" s="64" t="s">
        <v>195</v>
      </c>
      <c r="G48" s="64" t="s">
        <v>380</v>
      </c>
      <c r="H48" s="66" t="s">
        <v>1129</v>
      </c>
    </row>
    <row r="49" spans="1:13" ht="19.5" customHeight="1" x14ac:dyDescent="0.35">
      <c r="A49" s="92"/>
      <c r="B49" s="61" t="s">
        <v>15</v>
      </c>
      <c r="C49" s="7" t="s">
        <v>1970</v>
      </c>
      <c r="D49" s="64" t="s">
        <v>160</v>
      </c>
      <c r="E49" s="64" t="s">
        <v>162</v>
      </c>
      <c r="F49" s="64" t="s">
        <v>179</v>
      </c>
      <c r="G49" s="64" t="s">
        <v>204</v>
      </c>
      <c r="H49" s="66" t="s">
        <v>414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1970</v>
      </c>
      <c r="D53" s="64" t="s">
        <v>160</v>
      </c>
      <c r="E53" s="64" t="s">
        <v>179</v>
      </c>
      <c r="F53" s="64" t="s">
        <v>387</v>
      </c>
      <c r="G53" s="64" t="s">
        <v>384</v>
      </c>
      <c r="H53" s="66" t="s">
        <v>1595</v>
      </c>
    </row>
    <row r="54" spans="1:13" ht="19.5" customHeight="1" x14ac:dyDescent="0.35">
      <c r="A54" s="8" t="s">
        <v>21</v>
      </c>
      <c r="B54" s="63"/>
      <c r="C54" s="8" t="s">
        <v>1970</v>
      </c>
      <c r="D54" s="65">
        <v>0</v>
      </c>
      <c r="E54" s="65">
        <v>2</v>
      </c>
      <c r="F54" s="65">
        <v>86</v>
      </c>
      <c r="G54" s="65">
        <v>88</v>
      </c>
      <c r="H54" s="67">
        <v>93.2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1971</v>
      </c>
      <c r="D64" s="64" t="s">
        <v>275</v>
      </c>
      <c r="E64" s="64" t="s">
        <v>222</v>
      </c>
      <c r="F64" s="64" t="s">
        <v>178</v>
      </c>
      <c r="G64" s="64" t="s">
        <v>160</v>
      </c>
      <c r="H64" s="64" t="s">
        <v>287</v>
      </c>
      <c r="I64" s="66" t="s">
        <v>473</v>
      </c>
    </row>
    <row r="65" spans="1:13" ht="19.5" customHeight="1" x14ac:dyDescent="0.35">
      <c r="A65" s="92"/>
      <c r="B65" s="61" t="s">
        <v>13</v>
      </c>
      <c r="C65" s="7" t="s">
        <v>1971</v>
      </c>
      <c r="D65" s="64" t="s">
        <v>222</v>
      </c>
      <c r="E65" s="64" t="s">
        <v>179</v>
      </c>
      <c r="F65" s="64" t="s">
        <v>162</v>
      </c>
      <c r="G65" s="64" t="s">
        <v>160</v>
      </c>
      <c r="H65" s="64" t="s">
        <v>163</v>
      </c>
      <c r="I65" s="66" t="s">
        <v>701</v>
      </c>
    </row>
    <row r="66" spans="1:13" ht="19.5" customHeight="1" x14ac:dyDescent="0.35">
      <c r="A66" s="92"/>
      <c r="B66" s="61" t="s">
        <v>14</v>
      </c>
      <c r="C66" s="7" t="s">
        <v>1971</v>
      </c>
      <c r="D66" s="64" t="s">
        <v>204</v>
      </c>
      <c r="E66" s="64" t="s">
        <v>160</v>
      </c>
      <c r="F66" s="64" t="s">
        <v>160</v>
      </c>
      <c r="G66" s="64" t="s">
        <v>160</v>
      </c>
      <c r="H66" s="64" t="s">
        <v>204</v>
      </c>
      <c r="I66" s="66" t="s">
        <v>1255</v>
      </c>
    </row>
    <row r="67" spans="1:13" ht="19.5" customHeight="1" x14ac:dyDescent="0.35">
      <c r="A67" s="92"/>
      <c r="B67" s="61" t="s">
        <v>15</v>
      </c>
      <c r="C67" s="7" t="s">
        <v>1971</v>
      </c>
      <c r="D67" s="64" t="s">
        <v>160</v>
      </c>
      <c r="E67" s="64" t="s">
        <v>160</v>
      </c>
      <c r="F67" s="64" t="s">
        <v>179</v>
      </c>
      <c r="G67" s="64" t="s">
        <v>160</v>
      </c>
      <c r="H67" s="64" t="s">
        <v>179</v>
      </c>
      <c r="I67" s="66" t="s">
        <v>1429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1971</v>
      </c>
      <c r="D71" s="64" t="s">
        <v>313</v>
      </c>
      <c r="E71" s="64" t="s">
        <v>161</v>
      </c>
      <c r="F71" s="64" t="s">
        <v>161</v>
      </c>
      <c r="G71" s="64" t="s">
        <v>160</v>
      </c>
      <c r="H71" s="64" t="s">
        <v>284</v>
      </c>
      <c r="I71" s="66" t="s">
        <v>483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1971</v>
      </c>
      <c r="D74" s="64" t="s">
        <v>222</v>
      </c>
      <c r="E74" s="64" t="s">
        <v>180</v>
      </c>
      <c r="F74" s="64" t="s">
        <v>275</v>
      </c>
      <c r="G74" s="64" t="s">
        <v>160</v>
      </c>
      <c r="H74" s="64" t="s">
        <v>410</v>
      </c>
      <c r="I74" s="66" t="s">
        <v>1531</v>
      </c>
    </row>
    <row r="75" spans="1:13" ht="19.5" customHeight="1" x14ac:dyDescent="0.35">
      <c r="A75" s="92"/>
      <c r="B75" s="61" t="s">
        <v>13</v>
      </c>
      <c r="C75" s="7" t="s">
        <v>1971</v>
      </c>
      <c r="D75" s="64" t="s">
        <v>161</v>
      </c>
      <c r="E75" s="64" t="s">
        <v>180</v>
      </c>
      <c r="F75" s="64" t="s">
        <v>178</v>
      </c>
      <c r="G75" s="64" t="s">
        <v>160</v>
      </c>
      <c r="H75" s="64" t="s">
        <v>215</v>
      </c>
      <c r="I75" s="66" t="s">
        <v>267</v>
      </c>
    </row>
    <row r="76" spans="1:13" ht="19.5" customHeight="1" x14ac:dyDescent="0.35">
      <c r="A76" s="92"/>
      <c r="B76" s="61" t="s">
        <v>14</v>
      </c>
      <c r="C76" s="7" t="s">
        <v>1971</v>
      </c>
      <c r="D76" s="64" t="s">
        <v>220</v>
      </c>
      <c r="E76" s="64" t="s">
        <v>162</v>
      </c>
      <c r="F76" s="64" t="s">
        <v>222</v>
      </c>
      <c r="G76" s="64" t="s">
        <v>160</v>
      </c>
      <c r="H76" s="64" t="s">
        <v>380</v>
      </c>
      <c r="I76" s="66" t="s">
        <v>1249</v>
      </c>
    </row>
    <row r="77" spans="1:13" ht="19.5" customHeight="1" x14ac:dyDescent="0.35">
      <c r="A77" s="92"/>
      <c r="B77" s="61" t="s">
        <v>15</v>
      </c>
      <c r="C77" s="7" t="s">
        <v>1971</v>
      </c>
      <c r="D77" s="64" t="s">
        <v>162</v>
      </c>
      <c r="E77" s="64" t="s">
        <v>162</v>
      </c>
      <c r="F77" s="64" t="s">
        <v>162</v>
      </c>
      <c r="G77" s="64" t="s">
        <v>160</v>
      </c>
      <c r="H77" s="64" t="s">
        <v>204</v>
      </c>
      <c r="I77" s="66" t="s">
        <v>264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1971</v>
      </c>
      <c r="D81" s="64" t="s">
        <v>210</v>
      </c>
      <c r="E81" s="64" t="s">
        <v>195</v>
      </c>
      <c r="F81" s="64" t="s">
        <v>192</v>
      </c>
      <c r="G81" s="64" t="s">
        <v>160</v>
      </c>
      <c r="H81" s="64" t="s">
        <v>384</v>
      </c>
      <c r="I81" s="66" t="s">
        <v>280</v>
      </c>
    </row>
    <row r="82" spans="1:13" ht="19.5" customHeight="1" x14ac:dyDescent="0.35">
      <c r="A82" s="8" t="s">
        <v>21</v>
      </c>
      <c r="B82" s="63"/>
      <c r="C82" s="17" t="s">
        <v>1971</v>
      </c>
      <c r="D82" s="65">
        <v>40</v>
      </c>
      <c r="E82" s="65">
        <v>21</v>
      </c>
      <c r="F82" s="65">
        <v>27</v>
      </c>
      <c r="G82" s="65">
        <v>0</v>
      </c>
      <c r="H82" s="65">
        <v>88</v>
      </c>
      <c r="I82" s="67">
        <v>131.9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1972</v>
      </c>
      <c r="D92" s="64" t="s">
        <v>215</v>
      </c>
      <c r="E92" s="64" t="s">
        <v>160</v>
      </c>
      <c r="F92" s="64" t="s">
        <v>179</v>
      </c>
      <c r="G92" s="64" t="s">
        <v>160</v>
      </c>
      <c r="H92" s="64" t="s">
        <v>287</v>
      </c>
      <c r="I92" s="66" t="s">
        <v>1331</v>
      </c>
    </row>
    <row r="93" spans="1:13" ht="19.5" customHeight="1" x14ac:dyDescent="0.35">
      <c r="A93" s="92"/>
      <c r="B93" s="61" t="s">
        <v>13</v>
      </c>
      <c r="C93" s="7" t="s">
        <v>1972</v>
      </c>
      <c r="D93" s="64" t="s">
        <v>163</v>
      </c>
      <c r="E93" s="64" t="s">
        <v>160</v>
      </c>
      <c r="F93" s="64" t="s">
        <v>160</v>
      </c>
      <c r="G93" s="64" t="s">
        <v>160</v>
      </c>
      <c r="H93" s="64" t="s">
        <v>163</v>
      </c>
      <c r="I93" s="66" t="s">
        <v>883</v>
      </c>
    </row>
    <row r="94" spans="1:13" ht="19.5" customHeight="1" x14ac:dyDescent="0.35">
      <c r="A94" s="92"/>
      <c r="B94" s="61" t="s">
        <v>14</v>
      </c>
      <c r="C94" s="7" t="s">
        <v>1972</v>
      </c>
      <c r="D94" s="64" t="s">
        <v>204</v>
      </c>
      <c r="E94" s="64" t="s">
        <v>160</v>
      </c>
      <c r="F94" s="64" t="s">
        <v>160</v>
      </c>
      <c r="G94" s="64" t="s">
        <v>160</v>
      </c>
      <c r="H94" s="64" t="s">
        <v>204</v>
      </c>
      <c r="I94" s="66" t="s">
        <v>303</v>
      </c>
    </row>
    <row r="95" spans="1:13" ht="19.5" customHeight="1" x14ac:dyDescent="0.35">
      <c r="A95" s="92"/>
      <c r="B95" s="61" t="s">
        <v>15</v>
      </c>
      <c r="C95" s="7" t="s">
        <v>1972</v>
      </c>
      <c r="D95" s="64" t="s">
        <v>179</v>
      </c>
      <c r="E95" s="64" t="s">
        <v>160</v>
      </c>
      <c r="F95" s="64" t="s">
        <v>160</v>
      </c>
      <c r="G95" s="64" t="s">
        <v>160</v>
      </c>
      <c r="H95" s="64" t="s">
        <v>179</v>
      </c>
      <c r="I95" s="66" t="s">
        <v>672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1972</v>
      </c>
      <c r="D99" s="64" t="s">
        <v>323</v>
      </c>
      <c r="E99" s="64" t="s">
        <v>160</v>
      </c>
      <c r="F99" s="64" t="s">
        <v>179</v>
      </c>
      <c r="G99" s="64" t="s">
        <v>160</v>
      </c>
      <c r="H99" s="64" t="s">
        <v>284</v>
      </c>
      <c r="I99" s="66" t="s">
        <v>1003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1972</v>
      </c>
      <c r="D102" s="64" t="s">
        <v>233</v>
      </c>
      <c r="E102" s="64" t="s">
        <v>162</v>
      </c>
      <c r="F102" s="64" t="s">
        <v>178</v>
      </c>
      <c r="G102" s="64" t="s">
        <v>160</v>
      </c>
      <c r="H102" s="64" t="s">
        <v>410</v>
      </c>
      <c r="I102" s="66" t="s">
        <v>1596</v>
      </c>
    </row>
    <row r="103" spans="1:13" ht="19.5" customHeight="1" x14ac:dyDescent="0.35">
      <c r="A103" s="92"/>
      <c r="B103" s="61" t="s">
        <v>13</v>
      </c>
      <c r="C103" s="7" t="s">
        <v>1972</v>
      </c>
      <c r="D103" s="64" t="s">
        <v>215</v>
      </c>
      <c r="E103" s="64" t="s">
        <v>160</v>
      </c>
      <c r="F103" s="64" t="s">
        <v>160</v>
      </c>
      <c r="G103" s="64" t="s">
        <v>160</v>
      </c>
      <c r="H103" s="64" t="s">
        <v>215</v>
      </c>
      <c r="I103" s="66" t="s">
        <v>958</v>
      </c>
    </row>
    <row r="104" spans="1:13" ht="19.5" customHeight="1" x14ac:dyDescent="0.35">
      <c r="A104" s="92"/>
      <c r="B104" s="61" t="s">
        <v>14</v>
      </c>
      <c r="C104" s="7" t="s">
        <v>1972</v>
      </c>
      <c r="D104" s="64" t="s">
        <v>331</v>
      </c>
      <c r="E104" s="64" t="s">
        <v>162</v>
      </c>
      <c r="F104" s="64" t="s">
        <v>162</v>
      </c>
      <c r="G104" s="64" t="s">
        <v>160</v>
      </c>
      <c r="H104" s="64" t="s">
        <v>380</v>
      </c>
      <c r="I104" s="66" t="s">
        <v>801</v>
      </c>
    </row>
    <row r="105" spans="1:13" ht="19.5" customHeight="1" x14ac:dyDescent="0.35">
      <c r="A105" s="92"/>
      <c r="B105" s="61" t="s">
        <v>15</v>
      </c>
      <c r="C105" s="7" t="s">
        <v>1972</v>
      </c>
      <c r="D105" s="64" t="s">
        <v>204</v>
      </c>
      <c r="E105" s="64" t="s">
        <v>160</v>
      </c>
      <c r="F105" s="64" t="s">
        <v>160</v>
      </c>
      <c r="G105" s="64" t="s">
        <v>160</v>
      </c>
      <c r="H105" s="64" t="s">
        <v>204</v>
      </c>
      <c r="I105" s="66" t="s">
        <v>953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1972</v>
      </c>
      <c r="D109" s="64" t="s">
        <v>429</v>
      </c>
      <c r="E109" s="64" t="s">
        <v>179</v>
      </c>
      <c r="F109" s="64" t="s">
        <v>222</v>
      </c>
      <c r="G109" s="64" t="s">
        <v>160</v>
      </c>
      <c r="H109" s="64" t="s">
        <v>384</v>
      </c>
      <c r="I109" s="66" t="s">
        <v>490</v>
      </c>
    </row>
    <row r="110" spans="1:13" ht="19.5" customHeight="1" x14ac:dyDescent="0.35">
      <c r="A110" s="8" t="s">
        <v>21</v>
      </c>
      <c r="B110" s="63"/>
      <c r="C110" s="8" t="s">
        <v>1972</v>
      </c>
      <c r="D110" s="65">
        <v>79</v>
      </c>
      <c r="E110" s="65">
        <v>2</v>
      </c>
      <c r="F110" s="65">
        <v>7</v>
      </c>
      <c r="G110" s="65">
        <v>0</v>
      </c>
      <c r="H110" s="65">
        <v>88</v>
      </c>
      <c r="I110" s="67">
        <v>73.900000000000006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1973</v>
      </c>
      <c r="D120" s="64" t="s">
        <v>215</v>
      </c>
      <c r="E120" s="64" t="s">
        <v>162</v>
      </c>
      <c r="F120" s="64" t="s">
        <v>162</v>
      </c>
      <c r="G120" s="64" t="s">
        <v>160</v>
      </c>
      <c r="H120" s="64" t="s">
        <v>287</v>
      </c>
      <c r="I120" s="66" t="s">
        <v>1597</v>
      </c>
    </row>
    <row r="121" spans="1:13" ht="19.5" customHeight="1" x14ac:dyDescent="0.35">
      <c r="A121" s="92"/>
      <c r="B121" s="61" t="s">
        <v>13</v>
      </c>
      <c r="C121" s="7" t="s">
        <v>1973</v>
      </c>
      <c r="D121" s="64" t="s">
        <v>163</v>
      </c>
      <c r="E121" s="64" t="s">
        <v>160</v>
      </c>
      <c r="F121" s="64" t="s">
        <v>160</v>
      </c>
      <c r="G121" s="64" t="s">
        <v>160</v>
      </c>
      <c r="H121" s="64" t="s">
        <v>163</v>
      </c>
      <c r="I121" s="66" t="s">
        <v>1060</v>
      </c>
    </row>
    <row r="122" spans="1:13" ht="19.5" customHeight="1" x14ac:dyDescent="0.35">
      <c r="A122" s="92"/>
      <c r="B122" s="61" t="s">
        <v>14</v>
      </c>
      <c r="C122" s="7" t="s">
        <v>1973</v>
      </c>
      <c r="D122" s="64" t="s">
        <v>204</v>
      </c>
      <c r="E122" s="64" t="s">
        <v>160</v>
      </c>
      <c r="F122" s="64" t="s">
        <v>160</v>
      </c>
      <c r="G122" s="64" t="s">
        <v>160</v>
      </c>
      <c r="H122" s="64" t="s">
        <v>204</v>
      </c>
      <c r="I122" s="66" t="s">
        <v>1495</v>
      </c>
    </row>
    <row r="123" spans="1:13" ht="19.5" customHeight="1" x14ac:dyDescent="0.35">
      <c r="A123" s="92"/>
      <c r="B123" s="61" t="s">
        <v>15</v>
      </c>
      <c r="C123" s="7" t="s">
        <v>1973</v>
      </c>
      <c r="D123" s="64" t="s">
        <v>179</v>
      </c>
      <c r="E123" s="64" t="s">
        <v>160</v>
      </c>
      <c r="F123" s="64" t="s">
        <v>160</v>
      </c>
      <c r="G123" s="64" t="s">
        <v>160</v>
      </c>
      <c r="H123" s="64" t="s">
        <v>179</v>
      </c>
      <c r="I123" s="66" t="s">
        <v>692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1973</v>
      </c>
      <c r="D127" s="64" t="s">
        <v>323</v>
      </c>
      <c r="E127" s="64" t="s">
        <v>162</v>
      </c>
      <c r="F127" s="64" t="s">
        <v>162</v>
      </c>
      <c r="G127" s="64" t="s">
        <v>160</v>
      </c>
      <c r="H127" s="64" t="s">
        <v>284</v>
      </c>
      <c r="I127" s="66" t="s">
        <v>1208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1973</v>
      </c>
      <c r="D130" s="64" t="s">
        <v>192</v>
      </c>
      <c r="E130" s="64" t="s">
        <v>162</v>
      </c>
      <c r="F130" s="64" t="s">
        <v>160</v>
      </c>
      <c r="G130" s="64" t="s">
        <v>160</v>
      </c>
      <c r="H130" s="64" t="s">
        <v>410</v>
      </c>
      <c r="I130" s="66" t="s">
        <v>1195</v>
      </c>
    </row>
    <row r="131" spans="1:13" ht="19.5" customHeight="1" x14ac:dyDescent="0.35">
      <c r="A131" s="92"/>
      <c r="B131" s="61" t="s">
        <v>13</v>
      </c>
      <c r="C131" s="7" t="s">
        <v>1973</v>
      </c>
      <c r="D131" s="64" t="s">
        <v>195</v>
      </c>
      <c r="E131" s="64" t="s">
        <v>204</v>
      </c>
      <c r="F131" s="64" t="s">
        <v>160</v>
      </c>
      <c r="G131" s="64" t="s">
        <v>160</v>
      </c>
      <c r="H131" s="64" t="s">
        <v>215</v>
      </c>
      <c r="I131" s="66" t="s">
        <v>806</v>
      </c>
    </row>
    <row r="132" spans="1:13" ht="19.5" customHeight="1" x14ac:dyDescent="0.35">
      <c r="A132" s="92"/>
      <c r="B132" s="61" t="s">
        <v>14</v>
      </c>
      <c r="C132" s="7" t="s">
        <v>1973</v>
      </c>
      <c r="D132" s="64" t="s">
        <v>235</v>
      </c>
      <c r="E132" s="64" t="s">
        <v>179</v>
      </c>
      <c r="F132" s="64" t="s">
        <v>162</v>
      </c>
      <c r="G132" s="64" t="s">
        <v>160</v>
      </c>
      <c r="H132" s="64" t="s">
        <v>380</v>
      </c>
      <c r="I132" s="66" t="s">
        <v>812</v>
      </c>
    </row>
    <row r="133" spans="1:13" ht="19.5" customHeight="1" x14ac:dyDescent="0.35">
      <c r="A133" s="92"/>
      <c r="B133" s="61" t="s">
        <v>15</v>
      </c>
      <c r="C133" s="7" t="s">
        <v>1973</v>
      </c>
      <c r="D133" s="64" t="s">
        <v>179</v>
      </c>
      <c r="E133" s="64" t="s">
        <v>162</v>
      </c>
      <c r="F133" s="64" t="s">
        <v>160</v>
      </c>
      <c r="G133" s="64" t="s">
        <v>160</v>
      </c>
      <c r="H133" s="64" t="s">
        <v>204</v>
      </c>
      <c r="I133" s="66" t="s">
        <v>1478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1973</v>
      </c>
      <c r="D137" s="64" t="s">
        <v>217</v>
      </c>
      <c r="E137" s="64" t="s">
        <v>161</v>
      </c>
      <c r="F137" s="64" t="s">
        <v>162</v>
      </c>
      <c r="G137" s="64" t="s">
        <v>160</v>
      </c>
      <c r="H137" s="64" t="s">
        <v>384</v>
      </c>
      <c r="I137" s="66" t="s">
        <v>316</v>
      </c>
    </row>
    <row r="138" spans="1:13" ht="19.5" customHeight="1" x14ac:dyDescent="0.35">
      <c r="A138" s="8" t="s">
        <v>21</v>
      </c>
      <c r="B138" s="63"/>
      <c r="C138" s="17" t="s">
        <v>1973</v>
      </c>
      <c r="D138" s="65">
        <v>78</v>
      </c>
      <c r="E138" s="65">
        <v>8</v>
      </c>
      <c r="F138" s="65">
        <v>2</v>
      </c>
      <c r="G138" s="65">
        <v>0</v>
      </c>
      <c r="H138" s="65">
        <v>88</v>
      </c>
      <c r="I138" s="67">
        <v>114.1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1974</v>
      </c>
      <c r="D148" s="64" t="s">
        <v>215</v>
      </c>
      <c r="E148" s="64" t="s">
        <v>179</v>
      </c>
      <c r="F148" s="64" t="s">
        <v>160</v>
      </c>
      <c r="G148" s="64" t="s">
        <v>160</v>
      </c>
      <c r="H148" s="64" t="s">
        <v>287</v>
      </c>
      <c r="I148" s="66" t="s">
        <v>532</v>
      </c>
    </row>
    <row r="149" spans="1:13" ht="19.5" customHeight="1" x14ac:dyDescent="0.35">
      <c r="A149" s="92"/>
      <c r="B149" s="61" t="s">
        <v>13</v>
      </c>
      <c r="C149" s="7" t="s">
        <v>1974</v>
      </c>
      <c r="D149" s="64" t="s">
        <v>163</v>
      </c>
      <c r="E149" s="64" t="s">
        <v>160</v>
      </c>
      <c r="F149" s="64" t="s">
        <v>160</v>
      </c>
      <c r="G149" s="64" t="s">
        <v>160</v>
      </c>
      <c r="H149" s="64" t="s">
        <v>163</v>
      </c>
      <c r="I149" s="66" t="s">
        <v>506</v>
      </c>
    </row>
    <row r="150" spans="1:13" ht="19.5" customHeight="1" x14ac:dyDescent="0.35">
      <c r="A150" s="92"/>
      <c r="B150" s="61" t="s">
        <v>14</v>
      </c>
      <c r="C150" s="7" t="s">
        <v>1974</v>
      </c>
      <c r="D150" s="64" t="s">
        <v>204</v>
      </c>
      <c r="E150" s="64" t="s">
        <v>160</v>
      </c>
      <c r="F150" s="64" t="s">
        <v>160</v>
      </c>
      <c r="G150" s="64" t="s">
        <v>160</v>
      </c>
      <c r="H150" s="64" t="s">
        <v>204</v>
      </c>
      <c r="I150" s="66" t="s">
        <v>332</v>
      </c>
    </row>
    <row r="151" spans="1:13" ht="19.5" customHeight="1" x14ac:dyDescent="0.35">
      <c r="A151" s="92"/>
      <c r="B151" s="61" t="s">
        <v>15</v>
      </c>
      <c r="C151" s="7" t="s">
        <v>1974</v>
      </c>
      <c r="D151" s="64" t="s">
        <v>179</v>
      </c>
      <c r="E151" s="64" t="s">
        <v>160</v>
      </c>
      <c r="F151" s="64" t="s">
        <v>160</v>
      </c>
      <c r="G151" s="64" t="s">
        <v>160</v>
      </c>
      <c r="H151" s="64" t="s">
        <v>179</v>
      </c>
      <c r="I151" s="66" t="s">
        <v>1203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1974</v>
      </c>
      <c r="D155" s="64" t="s">
        <v>323</v>
      </c>
      <c r="E155" s="64" t="s">
        <v>179</v>
      </c>
      <c r="F155" s="64" t="s">
        <v>160</v>
      </c>
      <c r="G155" s="64" t="s">
        <v>160</v>
      </c>
      <c r="H155" s="64" t="s">
        <v>284</v>
      </c>
      <c r="I155" s="66" t="s">
        <v>1300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1974</v>
      </c>
      <c r="D158" s="64" t="s">
        <v>410</v>
      </c>
      <c r="E158" s="64" t="s">
        <v>160</v>
      </c>
      <c r="F158" s="64" t="s">
        <v>160</v>
      </c>
      <c r="G158" s="64" t="s">
        <v>160</v>
      </c>
      <c r="H158" s="64" t="s">
        <v>410</v>
      </c>
      <c r="I158" s="66" t="s">
        <v>1598</v>
      </c>
    </row>
    <row r="159" spans="1:13" ht="19.5" customHeight="1" x14ac:dyDescent="0.35">
      <c r="A159" s="92"/>
      <c r="B159" s="61" t="s">
        <v>13</v>
      </c>
      <c r="C159" s="7" t="s">
        <v>1974</v>
      </c>
      <c r="D159" s="64" t="s">
        <v>215</v>
      </c>
      <c r="E159" s="64" t="s">
        <v>160</v>
      </c>
      <c r="F159" s="64" t="s">
        <v>160</v>
      </c>
      <c r="G159" s="64" t="s">
        <v>160</v>
      </c>
      <c r="H159" s="64" t="s">
        <v>215</v>
      </c>
      <c r="I159" s="66" t="s">
        <v>823</v>
      </c>
    </row>
    <row r="160" spans="1:13" ht="19.5" customHeight="1" x14ac:dyDescent="0.35">
      <c r="A160" s="92"/>
      <c r="B160" s="61" t="s">
        <v>14</v>
      </c>
      <c r="C160" s="7" t="s">
        <v>1974</v>
      </c>
      <c r="D160" s="64" t="s">
        <v>380</v>
      </c>
      <c r="E160" s="64" t="s">
        <v>160</v>
      </c>
      <c r="F160" s="64" t="s">
        <v>160</v>
      </c>
      <c r="G160" s="64" t="s">
        <v>160</v>
      </c>
      <c r="H160" s="64" t="s">
        <v>380</v>
      </c>
      <c r="I160" s="66" t="s">
        <v>1207</v>
      </c>
    </row>
    <row r="161" spans="1:13" ht="19.5" customHeight="1" x14ac:dyDescent="0.35">
      <c r="A161" s="92"/>
      <c r="B161" s="61" t="s">
        <v>15</v>
      </c>
      <c r="C161" s="7" t="s">
        <v>1974</v>
      </c>
      <c r="D161" s="64" t="s">
        <v>179</v>
      </c>
      <c r="E161" s="64" t="s">
        <v>160</v>
      </c>
      <c r="F161" s="64" t="s">
        <v>162</v>
      </c>
      <c r="G161" s="64" t="s">
        <v>160</v>
      </c>
      <c r="H161" s="64" t="s">
        <v>204</v>
      </c>
      <c r="I161" s="66" t="s">
        <v>1567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1974</v>
      </c>
      <c r="D165" s="64" t="s">
        <v>289</v>
      </c>
      <c r="E165" s="64" t="s">
        <v>160</v>
      </c>
      <c r="F165" s="64" t="s">
        <v>162</v>
      </c>
      <c r="G165" s="64" t="s">
        <v>160</v>
      </c>
      <c r="H165" s="64" t="s">
        <v>384</v>
      </c>
      <c r="I165" s="66" t="s">
        <v>902</v>
      </c>
    </row>
    <row r="166" spans="1:13" ht="19.5" customHeight="1" x14ac:dyDescent="0.35">
      <c r="A166" s="8" t="s">
        <v>21</v>
      </c>
      <c r="B166" s="63"/>
      <c r="C166" s="17" t="s">
        <v>1974</v>
      </c>
      <c r="D166" s="65">
        <v>85</v>
      </c>
      <c r="E166" s="65">
        <v>2</v>
      </c>
      <c r="F166" s="65">
        <v>1</v>
      </c>
      <c r="G166" s="65">
        <v>0</v>
      </c>
      <c r="H166" s="65">
        <v>88</v>
      </c>
      <c r="I166" s="67">
        <v>60.8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1975</v>
      </c>
      <c r="D176" s="64" t="s">
        <v>233</v>
      </c>
      <c r="E176" s="64" t="s">
        <v>179</v>
      </c>
      <c r="F176" s="64" t="s">
        <v>162</v>
      </c>
      <c r="G176" s="64" t="s">
        <v>160</v>
      </c>
      <c r="H176" s="64" t="s">
        <v>287</v>
      </c>
      <c r="I176" s="66" t="s">
        <v>1532</v>
      </c>
    </row>
    <row r="177" spans="1:13" ht="19.5" customHeight="1" x14ac:dyDescent="0.35">
      <c r="A177" s="92"/>
      <c r="B177" s="61" t="s">
        <v>13</v>
      </c>
      <c r="C177" s="7" t="s">
        <v>1975</v>
      </c>
      <c r="D177" s="64" t="s">
        <v>161</v>
      </c>
      <c r="E177" s="64" t="s">
        <v>162</v>
      </c>
      <c r="F177" s="64" t="s">
        <v>160</v>
      </c>
      <c r="G177" s="64" t="s">
        <v>160</v>
      </c>
      <c r="H177" s="64" t="s">
        <v>163</v>
      </c>
      <c r="I177" s="66" t="s">
        <v>990</v>
      </c>
    </row>
    <row r="178" spans="1:13" ht="19.5" customHeight="1" x14ac:dyDescent="0.35">
      <c r="A178" s="92"/>
      <c r="B178" s="61" t="s">
        <v>14</v>
      </c>
      <c r="C178" s="7" t="s">
        <v>1975</v>
      </c>
      <c r="D178" s="64" t="s">
        <v>179</v>
      </c>
      <c r="E178" s="64" t="s">
        <v>160</v>
      </c>
      <c r="F178" s="64" t="s">
        <v>162</v>
      </c>
      <c r="G178" s="64" t="s">
        <v>160</v>
      </c>
      <c r="H178" s="64" t="s">
        <v>204</v>
      </c>
      <c r="I178" s="66" t="s">
        <v>353</v>
      </c>
    </row>
    <row r="179" spans="1:13" ht="19.5" customHeight="1" x14ac:dyDescent="0.35">
      <c r="A179" s="92"/>
      <c r="B179" s="61" t="s">
        <v>15</v>
      </c>
      <c r="C179" s="7" t="s">
        <v>1975</v>
      </c>
      <c r="D179" s="64" t="s">
        <v>162</v>
      </c>
      <c r="E179" s="64" t="s">
        <v>162</v>
      </c>
      <c r="F179" s="64" t="s">
        <v>160</v>
      </c>
      <c r="G179" s="64" t="s">
        <v>160</v>
      </c>
      <c r="H179" s="64" t="s">
        <v>179</v>
      </c>
      <c r="I179" s="66" t="s">
        <v>717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1975</v>
      </c>
      <c r="D183" s="64" t="s">
        <v>219</v>
      </c>
      <c r="E183" s="64" t="s">
        <v>178</v>
      </c>
      <c r="F183" s="64" t="s">
        <v>179</v>
      </c>
      <c r="G183" s="64" t="s">
        <v>160</v>
      </c>
      <c r="H183" s="64" t="s">
        <v>284</v>
      </c>
      <c r="I183" s="66" t="s">
        <v>1241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1975</v>
      </c>
      <c r="D186" s="64" t="s">
        <v>161</v>
      </c>
      <c r="E186" s="64" t="s">
        <v>178</v>
      </c>
      <c r="F186" s="64" t="s">
        <v>275</v>
      </c>
      <c r="G186" s="64" t="s">
        <v>160</v>
      </c>
      <c r="H186" s="64" t="s">
        <v>410</v>
      </c>
      <c r="I186" s="66" t="s">
        <v>1126</v>
      </c>
    </row>
    <row r="187" spans="1:13" ht="19.5" customHeight="1" x14ac:dyDescent="0.35">
      <c r="A187" s="92"/>
      <c r="B187" s="61" t="s">
        <v>13</v>
      </c>
      <c r="C187" s="7" t="s">
        <v>1975</v>
      </c>
      <c r="D187" s="64" t="s">
        <v>161</v>
      </c>
      <c r="E187" s="64" t="s">
        <v>222</v>
      </c>
      <c r="F187" s="64" t="s">
        <v>222</v>
      </c>
      <c r="G187" s="64" t="s">
        <v>160</v>
      </c>
      <c r="H187" s="64" t="s">
        <v>215</v>
      </c>
      <c r="I187" s="66" t="s">
        <v>1092</v>
      </c>
    </row>
    <row r="188" spans="1:13" ht="19.5" customHeight="1" x14ac:dyDescent="0.35">
      <c r="A188" s="92"/>
      <c r="B188" s="61" t="s">
        <v>14</v>
      </c>
      <c r="C188" s="7" t="s">
        <v>1975</v>
      </c>
      <c r="D188" s="64" t="s">
        <v>163</v>
      </c>
      <c r="E188" s="64" t="s">
        <v>178</v>
      </c>
      <c r="F188" s="64" t="s">
        <v>204</v>
      </c>
      <c r="G188" s="64" t="s">
        <v>160</v>
      </c>
      <c r="H188" s="64" t="s">
        <v>380</v>
      </c>
      <c r="I188" s="66" t="s">
        <v>1344</v>
      </c>
    </row>
    <row r="189" spans="1:13" ht="19.5" customHeight="1" x14ac:dyDescent="0.35">
      <c r="A189" s="92"/>
      <c r="B189" s="61" t="s">
        <v>15</v>
      </c>
      <c r="C189" s="7" t="s">
        <v>1975</v>
      </c>
      <c r="D189" s="64" t="s">
        <v>162</v>
      </c>
      <c r="E189" s="64" t="s">
        <v>179</v>
      </c>
      <c r="F189" s="64" t="s">
        <v>160</v>
      </c>
      <c r="G189" s="64" t="s">
        <v>160</v>
      </c>
      <c r="H189" s="64" t="s">
        <v>204</v>
      </c>
      <c r="I189" s="66" t="s">
        <v>542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1975</v>
      </c>
      <c r="D193" s="64" t="s">
        <v>259</v>
      </c>
      <c r="E193" s="64" t="s">
        <v>380</v>
      </c>
      <c r="F193" s="64" t="s">
        <v>313</v>
      </c>
      <c r="G193" s="64" t="s">
        <v>160</v>
      </c>
      <c r="H193" s="64" t="s">
        <v>384</v>
      </c>
      <c r="I193" s="66" t="s">
        <v>1132</v>
      </c>
    </row>
    <row r="194" spans="1:13" ht="19.5" customHeight="1" x14ac:dyDescent="0.35">
      <c r="A194" s="8" t="s">
        <v>21</v>
      </c>
      <c r="B194" s="63"/>
      <c r="C194" s="17" t="s">
        <v>1975</v>
      </c>
      <c r="D194" s="65">
        <v>49</v>
      </c>
      <c r="E194" s="65">
        <v>19</v>
      </c>
      <c r="F194" s="65">
        <v>20</v>
      </c>
      <c r="G194" s="65">
        <v>0</v>
      </c>
      <c r="H194" s="65">
        <v>88</v>
      </c>
      <c r="I194" s="67">
        <v>115.6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1976</v>
      </c>
      <c r="D204" s="64" t="s">
        <v>233</v>
      </c>
      <c r="E204" s="64" t="s">
        <v>204</v>
      </c>
      <c r="F204" s="64" t="s">
        <v>160</v>
      </c>
      <c r="G204" s="64" t="s">
        <v>160</v>
      </c>
      <c r="H204" s="64" t="s">
        <v>287</v>
      </c>
      <c r="I204" s="66" t="s">
        <v>911</v>
      </c>
    </row>
    <row r="205" spans="1:13" ht="19.5" customHeight="1" x14ac:dyDescent="0.35">
      <c r="A205" s="92"/>
      <c r="B205" s="61" t="s">
        <v>13</v>
      </c>
      <c r="C205" s="7" t="s">
        <v>1976</v>
      </c>
      <c r="D205" s="64" t="s">
        <v>163</v>
      </c>
      <c r="E205" s="64" t="s">
        <v>160</v>
      </c>
      <c r="F205" s="64" t="s">
        <v>160</v>
      </c>
      <c r="G205" s="64" t="s">
        <v>160</v>
      </c>
      <c r="H205" s="64" t="s">
        <v>163</v>
      </c>
      <c r="I205" s="66" t="s">
        <v>864</v>
      </c>
    </row>
    <row r="206" spans="1:13" ht="19.5" customHeight="1" x14ac:dyDescent="0.35">
      <c r="A206" s="92"/>
      <c r="B206" s="61" t="s">
        <v>14</v>
      </c>
      <c r="C206" s="7" t="s">
        <v>1976</v>
      </c>
      <c r="D206" s="64" t="s">
        <v>204</v>
      </c>
      <c r="E206" s="64" t="s">
        <v>160</v>
      </c>
      <c r="F206" s="64" t="s">
        <v>160</v>
      </c>
      <c r="G206" s="64" t="s">
        <v>160</v>
      </c>
      <c r="H206" s="64" t="s">
        <v>204</v>
      </c>
      <c r="I206" s="66" t="s">
        <v>385</v>
      </c>
    </row>
    <row r="207" spans="1:13" ht="19.5" customHeight="1" x14ac:dyDescent="0.35">
      <c r="A207" s="92"/>
      <c r="B207" s="61" t="s">
        <v>15</v>
      </c>
      <c r="C207" s="7" t="s">
        <v>1976</v>
      </c>
      <c r="D207" s="64" t="s">
        <v>179</v>
      </c>
      <c r="E207" s="64" t="s">
        <v>160</v>
      </c>
      <c r="F207" s="64" t="s">
        <v>160</v>
      </c>
      <c r="G207" s="64" t="s">
        <v>160</v>
      </c>
      <c r="H207" s="64" t="s">
        <v>179</v>
      </c>
      <c r="I207" s="66" t="s">
        <v>616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1976</v>
      </c>
      <c r="D211" s="64" t="s">
        <v>341</v>
      </c>
      <c r="E211" s="64" t="s">
        <v>204</v>
      </c>
      <c r="F211" s="64" t="s">
        <v>160</v>
      </c>
      <c r="G211" s="64" t="s">
        <v>160</v>
      </c>
      <c r="H211" s="64" t="s">
        <v>284</v>
      </c>
      <c r="I211" s="66" t="s">
        <v>867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1976</v>
      </c>
      <c r="D214" s="64" t="s">
        <v>313</v>
      </c>
      <c r="E214" s="64" t="s">
        <v>204</v>
      </c>
      <c r="F214" s="64" t="s">
        <v>160</v>
      </c>
      <c r="G214" s="64" t="s">
        <v>160</v>
      </c>
      <c r="H214" s="64" t="s">
        <v>410</v>
      </c>
      <c r="I214" s="66" t="s">
        <v>404</v>
      </c>
    </row>
    <row r="215" spans="1:13" ht="19.5" customHeight="1" x14ac:dyDescent="0.35">
      <c r="A215" s="92"/>
      <c r="B215" s="61" t="s">
        <v>13</v>
      </c>
      <c r="C215" s="7" t="s">
        <v>1976</v>
      </c>
      <c r="D215" s="64" t="s">
        <v>215</v>
      </c>
      <c r="E215" s="64" t="s">
        <v>160</v>
      </c>
      <c r="F215" s="64" t="s">
        <v>160</v>
      </c>
      <c r="G215" s="64" t="s">
        <v>160</v>
      </c>
      <c r="H215" s="64" t="s">
        <v>215</v>
      </c>
      <c r="I215" s="66" t="s">
        <v>1024</v>
      </c>
    </row>
    <row r="216" spans="1:13" ht="19.5" customHeight="1" x14ac:dyDescent="0.35">
      <c r="A216" s="92"/>
      <c r="B216" s="61" t="s">
        <v>14</v>
      </c>
      <c r="C216" s="7" t="s">
        <v>1976</v>
      </c>
      <c r="D216" s="64" t="s">
        <v>380</v>
      </c>
      <c r="E216" s="64" t="s">
        <v>160</v>
      </c>
      <c r="F216" s="64" t="s">
        <v>160</v>
      </c>
      <c r="G216" s="64" t="s">
        <v>160</v>
      </c>
      <c r="H216" s="64" t="s">
        <v>380</v>
      </c>
      <c r="I216" s="66" t="s">
        <v>915</v>
      </c>
    </row>
    <row r="217" spans="1:13" ht="19.5" customHeight="1" x14ac:dyDescent="0.35">
      <c r="A217" s="92"/>
      <c r="B217" s="61" t="s">
        <v>15</v>
      </c>
      <c r="C217" s="7" t="s">
        <v>1976</v>
      </c>
      <c r="D217" s="64" t="s">
        <v>204</v>
      </c>
      <c r="E217" s="64" t="s">
        <v>160</v>
      </c>
      <c r="F217" s="64" t="s">
        <v>160</v>
      </c>
      <c r="G217" s="64" t="s">
        <v>160</v>
      </c>
      <c r="H217" s="64" t="s">
        <v>204</v>
      </c>
      <c r="I217" s="66" t="s">
        <v>1142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1976</v>
      </c>
      <c r="D221" s="64" t="s">
        <v>329</v>
      </c>
      <c r="E221" s="64" t="s">
        <v>204</v>
      </c>
      <c r="F221" s="64" t="s">
        <v>160</v>
      </c>
      <c r="G221" s="64" t="s">
        <v>160</v>
      </c>
      <c r="H221" s="64" t="s">
        <v>384</v>
      </c>
      <c r="I221" s="66" t="s">
        <v>727</v>
      </c>
    </row>
    <row r="222" spans="1:13" ht="19.5" customHeight="1" x14ac:dyDescent="0.35">
      <c r="A222" s="8" t="s">
        <v>21</v>
      </c>
      <c r="B222" s="63"/>
      <c r="C222" s="17" t="s">
        <v>1976</v>
      </c>
      <c r="D222" s="65">
        <v>82</v>
      </c>
      <c r="E222" s="65">
        <v>6</v>
      </c>
      <c r="F222" s="65">
        <v>0</v>
      </c>
      <c r="G222" s="65">
        <v>0</v>
      </c>
      <c r="H222" s="65">
        <v>88</v>
      </c>
      <c r="I222" s="67">
        <v>20.8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1977</v>
      </c>
      <c r="D232" s="64" t="s">
        <v>313</v>
      </c>
      <c r="E232" s="64" t="s">
        <v>162</v>
      </c>
      <c r="F232" s="64" t="s">
        <v>160</v>
      </c>
      <c r="G232" s="64" t="s">
        <v>160</v>
      </c>
      <c r="H232" s="64" t="s">
        <v>287</v>
      </c>
      <c r="I232" s="66" t="s">
        <v>917</v>
      </c>
    </row>
    <row r="233" spans="1:13" ht="19.5" customHeight="1" x14ac:dyDescent="0.35">
      <c r="A233" s="92"/>
      <c r="B233" s="61" t="s">
        <v>13</v>
      </c>
      <c r="C233" s="7" t="s">
        <v>1977</v>
      </c>
      <c r="D233" s="64" t="s">
        <v>163</v>
      </c>
      <c r="E233" s="64" t="s">
        <v>160</v>
      </c>
      <c r="F233" s="64" t="s">
        <v>160</v>
      </c>
      <c r="G233" s="64" t="s">
        <v>160</v>
      </c>
      <c r="H233" s="64" t="s">
        <v>163</v>
      </c>
      <c r="I233" s="66" t="s">
        <v>983</v>
      </c>
    </row>
    <row r="234" spans="1:13" ht="19.5" customHeight="1" x14ac:dyDescent="0.35">
      <c r="A234" s="92"/>
      <c r="B234" s="61" t="s">
        <v>14</v>
      </c>
      <c r="C234" s="7" t="s">
        <v>1977</v>
      </c>
      <c r="D234" s="64" t="s">
        <v>204</v>
      </c>
      <c r="E234" s="64" t="s">
        <v>160</v>
      </c>
      <c r="F234" s="64" t="s">
        <v>160</v>
      </c>
      <c r="G234" s="64" t="s">
        <v>160</v>
      </c>
      <c r="H234" s="64" t="s">
        <v>204</v>
      </c>
      <c r="I234" s="66" t="s">
        <v>389</v>
      </c>
    </row>
    <row r="235" spans="1:13" ht="19.5" customHeight="1" x14ac:dyDescent="0.35">
      <c r="A235" s="92"/>
      <c r="B235" s="61" t="s">
        <v>15</v>
      </c>
      <c r="C235" s="7" t="s">
        <v>1977</v>
      </c>
      <c r="D235" s="64" t="s">
        <v>179</v>
      </c>
      <c r="E235" s="64" t="s">
        <v>160</v>
      </c>
      <c r="F235" s="64" t="s">
        <v>160</v>
      </c>
      <c r="G235" s="64" t="s">
        <v>160</v>
      </c>
      <c r="H235" s="64" t="s">
        <v>179</v>
      </c>
      <c r="I235" s="66" t="s">
        <v>1278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1977</v>
      </c>
      <c r="D239" s="64" t="s">
        <v>475</v>
      </c>
      <c r="E239" s="64" t="s">
        <v>162</v>
      </c>
      <c r="F239" s="64" t="s">
        <v>160</v>
      </c>
      <c r="G239" s="64" t="s">
        <v>160</v>
      </c>
      <c r="H239" s="64" t="s">
        <v>284</v>
      </c>
      <c r="I239" s="66" t="s">
        <v>1168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1977</v>
      </c>
      <c r="D242" s="64" t="s">
        <v>410</v>
      </c>
      <c r="E242" s="64" t="s">
        <v>160</v>
      </c>
      <c r="F242" s="64" t="s">
        <v>160</v>
      </c>
      <c r="G242" s="64" t="s">
        <v>160</v>
      </c>
      <c r="H242" s="64" t="s">
        <v>410</v>
      </c>
      <c r="I242" s="66" t="s">
        <v>576</v>
      </c>
    </row>
    <row r="243" spans="1:13" ht="19.5" customHeight="1" x14ac:dyDescent="0.35">
      <c r="A243" s="92"/>
      <c r="B243" s="61" t="s">
        <v>13</v>
      </c>
      <c r="C243" s="7" t="s">
        <v>1977</v>
      </c>
      <c r="D243" s="64" t="s">
        <v>215</v>
      </c>
      <c r="E243" s="64" t="s">
        <v>160</v>
      </c>
      <c r="F243" s="64" t="s">
        <v>160</v>
      </c>
      <c r="G243" s="64" t="s">
        <v>160</v>
      </c>
      <c r="H243" s="64" t="s">
        <v>215</v>
      </c>
      <c r="I243" s="66" t="s">
        <v>564</v>
      </c>
    </row>
    <row r="244" spans="1:13" ht="19.5" customHeight="1" x14ac:dyDescent="0.35">
      <c r="A244" s="92"/>
      <c r="B244" s="61" t="s">
        <v>14</v>
      </c>
      <c r="C244" s="7" t="s">
        <v>1977</v>
      </c>
      <c r="D244" s="64" t="s">
        <v>380</v>
      </c>
      <c r="E244" s="64" t="s">
        <v>160</v>
      </c>
      <c r="F244" s="64" t="s">
        <v>160</v>
      </c>
      <c r="G244" s="64" t="s">
        <v>160</v>
      </c>
      <c r="H244" s="64" t="s">
        <v>380</v>
      </c>
      <c r="I244" s="66" t="s">
        <v>563</v>
      </c>
    </row>
    <row r="245" spans="1:13" ht="19.5" customHeight="1" x14ac:dyDescent="0.35">
      <c r="A245" s="92"/>
      <c r="B245" s="61" t="s">
        <v>15</v>
      </c>
      <c r="C245" s="7" t="s">
        <v>1977</v>
      </c>
      <c r="D245" s="64" t="s">
        <v>204</v>
      </c>
      <c r="E245" s="64" t="s">
        <v>160</v>
      </c>
      <c r="F245" s="64" t="s">
        <v>160</v>
      </c>
      <c r="G245" s="64" t="s">
        <v>160</v>
      </c>
      <c r="H245" s="64" t="s">
        <v>204</v>
      </c>
      <c r="I245" s="66" t="s">
        <v>1070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1977</v>
      </c>
      <c r="D249" s="64" t="s">
        <v>384</v>
      </c>
      <c r="E249" s="64" t="s">
        <v>160</v>
      </c>
      <c r="F249" s="64" t="s">
        <v>160</v>
      </c>
      <c r="G249" s="64" t="s">
        <v>160</v>
      </c>
      <c r="H249" s="64" t="s">
        <v>384</v>
      </c>
      <c r="I249" s="66" t="s">
        <v>562</v>
      </c>
    </row>
    <row r="250" spans="1:13" ht="19.5" customHeight="1" x14ac:dyDescent="0.35">
      <c r="A250" s="8" t="s">
        <v>21</v>
      </c>
      <c r="B250" s="63"/>
      <c r="C250" s="17" t="s">
        <v>1977</v>
      </c>
      <c r="D250" s="65">
        <v>87</v>
      </c>
      <c r="E250" s="65">
        <v>1</v>
      </c>
      <c r="F250" s="65">
        <v>0</v>
      </c>
      <c r="G250" s="65">
        <v>0</v>
      </c>
      <c r="H250" s="65">
        <v>88</v>
      </c>
      <c r="I250" s="67">
        <v>14.9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1978</v>
      </c>
      <c r="D260" s="64" t="s">
        <v>215</v>
      </c>
      <c r="E260" s="64" t="s">
        <v>162</v>
      </c>
      <c r="F260" s="64" t="s">
        <v>162</v>
      </c>
      <c r="G260" s="64" t="s">
        <v>160</v>
      </c>
      <c r="H260" s="64" t="s">
        <v>287</v>
      </c>
      <c r="I260" s="66" t="s">
        <v>1599</v>
      </c>
    </row>
    <row r="261" spans="1:13" ht="19.5" customHeight="1" x14ac:dyDescent="0.35">
      <c r="A261" s="92"/>
      <c r="B261" s="61" t="s">
        <v>13</v>
      </c>
      <c r="C261" s="7" t="s">
        <v>1978</v>
      </c>
      <c r="D261" s="64" t="s">
        <v>161</v>
      </c>
      <c r="E261" s="64" t="s">
        <v>162</v>
      </c>
      <c r="F261" s="64" t="s">
        <v>160</v>
      </c>
      <c r="G261" s="64" t="s">
        <v>160</v>
      </c>
      <c r="H261" s="64" t="s">
        <v>163</v>
      </c>
      <c r="I261" s="66" t="s">
        <v>1291</v>
      </c>
    </row>
    <row r="262" spans="1:13" ht="19.5" customHeight="1" x14ac:dyDescent="0.35">
      <c r="A262" s="92"/>
      <c r="B262" s="61" t="s">
        <v>14</v>
      </c>
      <c r="C262" s="7" t="s">
        <v>1978</v>
      </c>
      <c r="D262" s="64" t="s">
        <v>204</v>
      </c>
      <c r="E262" s="64" t="s">
        <v>160</v>
      </c>
      <c r="F262" s="64" t="s">
        <v>160</v>
      </c>
      <c r="G262" s="64" t="s">
        <v>160</v>
      </c>
      <c r="H262" s="64" t="s">
        <v>204</v>
      </c>
      <c r="I262" s="66" t="s">
        <v>369</v>
      </c>
    </row>
    <row r="263" spans="1:13" ht="19.5" customHeight="1" x14ac:dyDescent="0.35">
      <c r="A263" s="92"/>
      <c r="B263" s="61" t="s">
        <v>15</v>
      </c>
      <c r="C263" s="7" t="s">
        <v>1978</v>
      </c>
      <c r="D263" s="64" t="s">
        <v>179</v>
      </c>
      <c r="E263" s="64" t="s">
        <v>160</v>
      </c>
      <c r="F263" s="64" t="s">
        <v>160</v>
      </c>
      <c r="G263" s="64" t="s">
        <v>160</v>
      </c>
      <c r="H263" s="64" t="s">
        <v>179</v>
      </c>
      <c r="I263" s="66" t="s">
        <v>383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1978</v>
      </c>
      <c r="D267" s="64" t="s">
        <v>341</v>
      </c>
      <c r="E267" s="64" t="s">
        <v>179</v>
      </c>
      <c r="F267" s="64" t="s">
        <v>162</v>
      </c>
      <c r="G267" s="64" t="s">
        <v>160</v>
      </c>
      <c r="H267" s="64" t="s">
        <v>284</v>
      </c>
      <c r="I267" s="66" t="s">
        <v>1600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1978</v>
      </c>
      <c r="D270" s="64" t="s">
        <v>192</v>
      </c>
      <c r="E270" s="64" t="s">
        <v>162</v>
      </c>
      <c r="F270" s="64" t="s">
        <v>160</v>
      </c>
      <c r="G270" s="64" t="s">
        <v>160</v>
      </c>
      <c r="H270" s="64" t="s">
        <v>410</v>
      </c>
      <c r="I270" s="66" t="s">
        <v>915</v>
      </c>
    </row>
    <row r="271" spans="1:13" ht="19.5" customHeight="1" x14ac:dyDescent="0.35">
      <c r="A271" s="92"/>
      <c r="B271" s="61" t="s">
        <v>13</v>
      </c>
      <c r="C271" s="7" t="s">
        <v>1978</v>
      </c>
      <c r="D271" s="64" t="s">
        <v>215</v>
      </c>
      <c r="E271" s="64" t="s">
        <v>160</v>
      </c>
      <c r="F271" s="64" t="s">
        <v>160</v>
      </c>
      <c r="G271" s="64" t="s">
        <v>160</v>
      </c>
      <c r="H271" s="64" t="s">
        <v>215</v>
      </c>
      <c r="I271" s="66" t="s">
        <v>1239</v>
      </c>
    </row>
    <row r="272" spans="1:13" ht="19.5" customHeight="1" x14ac:dyDescent="0.35">
      <c r="A272" s="92"/>
      <c r="B272" s="61" t="s">
        <v>14</v>
      </c>
      <c r="C272" s="7" t="s">
        <v>1978</v>
      </c>
      <c r="D272" s="64" t="s">
        <v>380</v>
      </c>
      <c r="E272" s="64" t="s">
        <v>160</v>
      </c>
      <c r="F272" s="64" t="s">
        <v>160</v>
      </c>
      <c r="G272" s="64" t="s">
        <v>160</v>
      </c>
      <c r="H272" s="64" t="s">
        <v>380</v>
      </c>
      <c r="I272" s="66" t="s">
        <v>555</v>
      </c>
    </row>
    <row r="273" spans="1:13" ht="19.5" customHeight="1" x14ac:dyDescent="0.35">
      <c r="A273" s="92"/>
      <c r="B273" s="61" t="s">
        <v>15</v>
      </c>
      <c r="C273" s="7" t="s">
        <v>1978</v>
      </c>
      <c r="D273" s="64" t="s">
        <v>204</v>
      </c>
      <c r="E273" s="64" t="s">
        <v>160</v>
      </c>
      <c r="F273" s="64" t="s">
        <v>160</v>
      </c>
      <c r="G273" s="64" t="s">
        <v>160</v>
      </c>
      <c r="H273" s="64" t="s">
        <v>204</v>
      </c>
      <c r="I273" s="66" t="s">
        <v>379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1978</v>
      </c>
      <c r="D277" s="64" t="s">
        <v>289</v>
      </c>
      <c r="E277" s="64" t="s">
        <v>162</v>
      </c>
      <c r="F277" s="64" t="s">
        <v>160</v>
      </c>
      <c r="G277" s="64" t="s">
        <v>160</v>
      </c>
      <c r="H277" s="64" t="s">
        <v>384</v>
      </c>
      <c r="I277" s="66" t="s">
        <v>1155</v>
      </c>
      <c r="L277" s="24"/>
    </row>
    <row r="278" spans="1:13" ht="19.5" customHeight="1" x14ac:dyDescent="0.35">
      <c r="A278" s="8" t="s">
        <v>21</v>
      </c>
      <c r="B278" s="63"/>
      <c r="C278" s="17" t="s">
        <v>1978</v>
      </c>
      <c r="D278" s="65">
        <v>84</v>
      </c>
      <c r="E278" s="65">
        <v>3</v>
      </c>
      <c r="F278" s="65">
        <v>1</v>
      </c>
      <c r="G278" s="65">
        <v>0</v>
      </c>
      <c r="H278" s="65">
        <v>88</v>
      </c>
      <c r="I278" s="67">
        <v>22.6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1979</v>
      </c>
      <c r="D288" s="64" t="s">
        <v>204</v>
      </c>
      <c r="E288" s="64" t="s">
        <v>163</v>
      </c>
      <c r="F288" s="64" t="s">
        <v>179</v>
      </c>
      <c r="G288" s="64" t="s">
        <v>160</v>
      </c>
      <c r="H288" s="64" t="s">
        <v>180</v>
      </c>
      <c r="I288" s="64" t="s">
        <v>287</v>
      </c>
      <c r="J288" s="66" t="s">
        <v>677</v>
      </c>
      <c r="K288" s="18"/>
    </row>
    <row r="289" spans="1:13" ht="19.5" customHeight="1" x14ac:dyDescent="0.35">
      <c r="A289" s="92"/>
      <c r="B289" s="61" t="s">
        <v>13</v>
      </c>
      <c r="C289" s="7" t="s">
        <v>1979</v>
      </c>
      <c r="D289" s="64" t="s">
        <v>162</v>
      </c>
      <c r="E289" s="64" t="s">
        <v>179</v>
      </c>
      <c r="F289" s="64" t="s">
        <v>160</v>
      </c>
      <c r="G289" s="64" t="s">
        <v>160</v>
      </c>
      <c r="H289" s="64" t="s">
        <v>222</v>
      </c>
      <c r="I289" s="64" t="s">
        <v>163</v>
      </c>
      <c r="J289" s="66" t="s">
        <v>411</v>
      </c>
      <c r="K289" s="18"/>
    </row>
    <row r="290" spans="1:13" ht="19.5" customHeight="1" x14ac:dyDescent="0.35">
      <c r="A290" s="92"/>
      <c r="B290" s="61" t="s">
        <v>14</v>
      </c>
      <c r="C290" s="7" t="s">
        <v>1979</v>
      </c>
      <c r="D290" s="64" t="s">
        <v>162</v>
      </c>
      <c r="E290" s="64" t="s">
        <v>162</v>
      </c>
      <c r="F290" s="64" t="s">
        <v>162</v>
      </c>
      <c r="G290" s="64" t="s">
        <v>160</v>
      </c>
      <c r="H290" s="64" t="s">
        <v>160</v>
      </c>
      <c r="I290" s="64" t="s">
        <v>204</v>
      </c>
      <c r="J290" s="66" t="s">
        <v>806</v>
      </c>
      <c r="K290" s="18"/>
    </row>
    <row r="291" spans="1:13" ht="19.5" customHeight="1" x14ac:dyDescent="0.35">
      <c r="A291" s="92"/>
      <c r="B291" s="61" t="s">
        <v>15</v>
      </c>
      <c r="C291" s="7" t="s">
        <v>1979</v>
      </c>
      <c r="D291" s="64" t="s">
        <v>162</v>
      </c>
      <c r="E291" s="64" t="s">
        <v>162</v>
      </c>
      <c r="F291" s="64" t="s">
        <v>160</v>
      </c>
      <c r="G291" s="64" t="s">
        <v>160</v>
      </c>
      <c r="H291" s="64" t="s">
        <v>160</v>
      </c>
      <c r="I291" s="64" t="s">
        <v>179</v>
      </c>
      <c r="J291" s="66" t="s">
        <v>968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1979</v>
      </c>
      <c r="D295" s="64" t="s">
        <v>180</v>
      </c>
      <c r="E295" s="64" t="s">
        <v>235</v>
      </c>
      <c r="F295" s="64" t="s">
        <v>204</v>
      </c>
      <c r="G295" s="64" t="s">
        <v>160</v>
      </c>
      <c r="H295" s="64" t="s">
        <v>318</v>
      </c>
      <c r="I295" s="64" t="s">
        <v>284</v>
      </c>
      <c r="J295" s="66" t="s">
        <v>1208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1979</v>
      </c>
      <c r="D298" s="64" t="s">
        <v>220</v>
      </c>
      <c r="E298" s="64" t="s">
        <v>162</v>
      </c>
      <c r="F298" s="64" t="s">
        <v>179</v>
      </c>
      <c r="G298" s="64" t="s">
        <v>160</v>
      </c>
      <c r="H298" s="64" t="s">
        <v>220</v>
      </c>
      <c r="I298" s="64" t="s">
        <v>410</v>
      </c>
      <c r="J298" s="66" t="s">
        <v>750</v>
      </c>
      <c r="K298" s="18"/>
    </row>
    <row r="299" spans="1:13" ht="19.5" customHeight="1" x14ac:dyDescent="0.35">
      <c r="A299" s="92"/>
      <c r="B299" s="61" t="s">
        <v>13</v>
      </c>
      <c r="C299" s="7" t="s">
        <v>1979</v>
      </c>
      <c r="D299" s="64" t="s">
        <v>204</v>
      </c>
      <c r="E299" s="64" t="s">
        <v>204</v>
      </c>
      <c r="F299" s="64" t="s">
        <v>162</v>
      </c>
      <c r="G299" s="64" t="s">
        <v>160</v>
      </c>
      <c r="H299" s="64" t="s">
        <v>275</v>
      </c>
      <c r="I299" s="64" t="s">
        <v>215</v>
      </c>
      <c r="J299" s="66" t="s">
        <v>964</v>
      </c>
      <c r="K299" s="18"/>
    </row>
    <row r="300" spans="1:13" ht="19.5" customHeight="1" x14ac:dyDescent="0.35">
      <c r="A300" s="92"/>
      <c r="B300" s="61" t="s">
        <v>14</v>
      </c>
      <c r="C300" s="7" t="s">
        <v>1979</v>
      </c>
      <c r="D300" s="64" t="s">
        <v>179</v>
      </c>
      <c r="E300" s="64" t="s">
        <v>179</v>
      </c>
      <c r="F300" s="64" t="s">
        <v>160</v>
      </c>
      <c r="G300" s="64" t="s">
        <v>160</v>
      </c>
      <c r="H300" s="64" t="s">
        <v>318</v>
      </c>
      <c r="I300" s="64" t="s">
        <v>380</v>
      </c>
      <c r="J300" s="66" t="s">
        <v>926</v>
      </c>
      <c r="K300" s="18"/>
    </row>
    <row r="301" spans="1:13" ht="19.5" customHeight="1" x14ac:dyDescent="0.35">
      <c r="A301" s="92"/>
      <c r="B301" s="61" t="s">
        <v>15</v>
      </c>
      <c r="C301" s="7" t="s">
        <v>1979</v>
      </c>
      <c r="D301" s="64" t="s">
        <v>179</v>
      </c>
      <c r="E301" s="64" t="s">
        <v>160</v>
      </c>
      <c r="F301" s="64" t="s">
        <v>160</v>
      </c>
      <c r="G301" s="64" t="s">
        <v>160</v>
      </c>
      <c r="H301" s="64" t="s">
        <v>162</v>
      </c>
      <c r="I301" s="64" t="s">
        <v>204</v>
      </c>
      <c r="J301" s="66" t="s">
        <v>461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1979</v>
      </c>
      <c r="D305" s="64" t="s">
        <v>233</v>
      </c>
      <c r="E305" s="64" t="s">
        <v>180</v>
      </c>
      <c r="F305" s="64" t="s">
        <v>204</v>
      </c>
      <c r="G305" s="64" t="s">
        <v>160</v>
      </c>
      <c r="H305" s="64" t="s">
        <v>475</v>
      </c>
      <c r="I305" s="64" t="s">
        <v>384</v>
      </c>
      <c r="J305" s="66" t="s">
        <v>1190</v>
      </c>
      <c r="K305" s="23"/>
    </row>
    <row r="306" spans="1:13" ht="19.5" customHeight="1" x14ac:dyDescent="0.35">
      <c r="A306" s="8" t="s">
        <v>21</v>
      </c>
      <c r="B306" s="63"/>
      <c r="C306" s="8" t="s">
        <v>1979</v>
      </c>
      <c r="D306" s="65">
        <v>22</v>
      </c>
      <c r="E306" s="65">
        <v>18</v>
      </c>
      <c r="F306" s="65">
        <v>6</v>
      </c>
      <c r="G306" s="65">
        <v>0</v>
      </c>
      <c r="H306" s="65">
        <v>42</v>
      </c>
      <c r="I306" s="65">
        <v>88</v>
      </c>
      <c r="J306" s="67">
        <v>109.6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1980</v>
      </c>
      <c r="D316" s="64" t="s">
        <v>220</v>
      </c>
      <c r="E316" s="64" t="s">
        <v>163</v>
      </c>
      <c r="F316" s="64" t="s">
        <v>179</v>
      </c>
      <c r="G316" s="64" t="s">
        <v>160</v>
      </c>
      <c r="H316" s="64" t="s">
        <v>287</v>
      </c>
      <c r="I316" s="74" t="s">
        <v>432</v>
      </c>
    </row>
    <row r="317" spans="1:13" ht="19.5" customHeight="1" x14ac:dyDescent="0.35">
      <c r="A317" s="92"/>
      <c r="B317" s="61" t="s">
        <v>13</v>
      </c>
      <c r="C317" s="7" t="s">
        <v>1980</v>
      </c>
      <c r="D317" s="64" t="s">
        <v>222</v>
      </c>
      <c r="E317" s="64" t="s">
        <v>204</v>
      </c>
      <c r="F317" s="64" t="s">
        <v>160</v>
      </c>
      <c r="G317" s="64" t="s">
        <v>160</v>
      </c>
      <c r="H317" s="64" t="s">
        <v>163</v>
      </c>
      <c r="I317" s="74" t="s">
        <v>1082</v>
      </c>
    </row>
    <row r="318" spans="1:13" ht="19.5" customHeight="1" x14ac:dyDescent="0.35">
      <c r="A318" s="92"/>
      <c r="B318" s="61" t="s">
        <v>14</v>
      </c>
      <c r="C318" s="7" t="s">
        <v>1980</v>
      </c>
      <c r="D318" s="64" t="s">
        <v>160</v>
      </c>
      <c r="E318" s="64" t="s">
        <v>179</v>
      </c>
      <c r="F318" s="64" t="s">
        <v>162</v>
      </c>
      <c r="G318" s="64" t="s">
        <v>160</v>
      </c>
      <c r="H318" s="64" t="s">
        <v>204</v>
      </c>
      <c r="I318" s="74" t="s">
        <v>1601</v>
      </c>
    </row>
    <row r="319" spans="1:13" ht="19.5" customHeight="1" x14ac:dyDescent="0.35">
      <c r="A319" s="92"/>
      <c r="B319" s="61" t="s">
        <v>15</v>
      </c>
      <c r="C319" s="7" t="s">
        <v>1980</v>
      </c>
      <c r="D319" s="64" t="s">
        <v>162</v>
      </c>
      <c r="E319" s="64" t="s">
        <v>162</v>
      </c>
      <c r="F319" s="64" t="s">
        <v>160</v>
      </c>
      <c r="G319" s="64" t="s">
        <v>160</v>
      </c>
      <c r="H319" s="64" t="s">
        <v>179</v>
      </c>
      <c r="I319" s="74" t="s">
        <v>765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1980</v>
      </c>
      <c r="D323" s="64" t="s">
        <v>380</v>
      </c>
      <c r="E323" s="64" t="s">
        <v>195</v>
      </c>
      <c r="F323" s="64" t="s">
        <v>204</v>
      </c>
      <c r="G323" s="64" t="s">
        <v>160</v>
      </c>
      <c r="H323" s="64" t="s">
        <v>284</v>
      </c>
      <c r="I323" s="74" t="s">
        <v>768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1980</v>
      </c>
      <c r="D326" s="64" t="s">
        <v>275</v>
      </c>
      <c r="E326" s="64" t="s">
        <v>180</v>
      </c>
      <c r="F326" s="64" t="s">
        <v>222</v>
      </c>
      <c r="G326" s="64" t="s">
        <v>160</v>
      </c>
      <c r="H326" s="64" t="s">
        <v>410</v>
      </c>
      <c r="I326" s="74" t="s">
        <v>1602</v>
      </c>
    </row>
    <row r="327" spans="1:13" ht="19.5" customHeight="1" x14ac:dyDescent="0.35">
      <c r="A327" s="92"/>
      <c r="B327" s="61" t="s">
        <v>13</v>
      </c>
      <c r="C327" s="7" t="s">
        <v>1980</v>
      </c>
      <c r="D327" s="64" t="s">
        <v>161</v>
      </c>
      <c r="E327" s="64" t="s">
        <v>163</v>
      </c>
      <c r="F327" s="64" t="s">
        <v>179</v>
      </c>
      <c r="G327" s="64" t="s">
        <v>160</v>
      </c>
      <c r="H327" s="64" t="s">
        <v>215</v>
      </c>
      <c r="I327" s="74" t="s">
        <v>753</v>
      </c>
    </row>
    <row r="328" spans="1:13" ht="19.5" customHeight="1" x14ac:dyDescent="0.35">
      <c r="A328" s="92"/>
      <c r="B328" s="61" t="s">
        <v>14</v>
      </c>
      <c r="C328" s="7" t="s">
        <v>1980</v>
      </c>
      <c r="D328" s="64" t="s">
        <v>178</v>
      </c>
      <c r="E328" s="64" t="s">
        <v>275</v>
      </c>
      <c r="F328" s="64" t="s">
        <v>162</v>
      </c>
      <c r="G328" s="64" t="s">
        <v>160</v>
      </c>
      <c r="H328" s="64" t="s">
        <v>380</v>
      </c>
      <c r="I328" s="74" t="s">
        <v>756</v>
      </c>
    </row>
    <row r="329" spans="1:13" ht="19.5" customHeight="1" x14ac:dyDescent="0.35">
      <c r="A329" s="92"/>
      <c r="B329" s="61" t="s">
        <v>15</v>
      </c>
      <c r="C329" s="7" t="s">
        <v>1980</v>
      </c>
      <c r="D329" s="64" t="s">
        <v>179</v>
      </c>
      <c r="E329" s="64" t="s">
        <v>162</v>
      </c>
      <c r="F329" s="64" t="s">
        <v>160</v>
      </c>
      <c r="G329" s="64" t="s">
        <v>160</v>
      </c>
      <c r="H329" s="64" t="s">
        <v>204</v>
      </c>
      <c r="I329" s="74" t="s">
        <v>1306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1980</v>
      </c>
      <c r="D333" s="64" t="s">
        <v>259</v>
      </c>
      <c r="E333" s="64" t="s">
        <v>186</v>
      </c>
      <c r="F333" s="64" t="s">
        <v>163</v>
      </c>
      <c r="G333" s="64" t="s">
        <v>160</v>
      </c>
      <c r="H333" s="64" t="s">
        <v>384</v>
      </c>
      <c r="I333" s="74" t="s">
        <v>854</v>
      </c>
    </row>
    <row r="334" spans="1:13" ht="19.5" customHeight="1" x14ac:dyDescent="0.35">
      <c r="A334" s="8" t="s">
        <v>21</v>
      </c>
      <c r="B334" s="63"/>
      <c r="C334" s="8" t="s">
        <v>1980</v>
      </c>
      <c r="D334" s="65">
        <v>38</v>
      </c>
      <c r="E334" s="65">
        <v>39</v>
      </c>
      <c r="F334" s="65">
        <v>11</v>
      </c>
      <c r="G334" s="65">
        <v>0</v>
      </c>
      <c r="H334" s="65">
        <v>88</v>
      </c>
      <c r="I334" s="68">
        <v>5.85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1981</v>
      </c>
      <c r="D344" s="64">
        <v>18</v>
      </c>
      <c r="E344" s="64">
        <v>0</v>
      </c>
      <c r="F344" s="64">
        <v>1</v>
      </c>
      <c r="G344" s="64">
        <v>0</v>
      </c>
      <c r="H344" s="64">
        <v>19</v>
      </c>
    </row>
    <row r="345" spans="1:13" ht="19.5" customHeight="1" x14ac:dyDescent="0.35">
      <c r="A345" s="92"/>
      <c r="B345" s="61" t="s">
        <v>13</v>
      </c>
      <c r="C345" s="7" t="s">
        <v>1981</v>
      </c>
      <c r="D345" s="64">
        <v>8</v>
      </c>
      <c r="E345" s="64">
        <v>0</v>
      </c>
      <c r="F345" s="64">
        <v>0</v>
      </c>
      <c r="G345" s="64">
        <v>0</v>
      </c>
      <c r="H345" s="64">
        <v>8</v>
      </c>
    </row>
    <row r="346" spans="1:13" ht="19.5" customHeight="1" x14ac:dyDescent="0.35">
      <c r="A346" s="92"/>
      <c r="B346" s="61" t="s">
        <v>14</v>
      </c>
      <c r="C346" s="7" t="s">
        <v>1981</v>
      </c>
      <c r="D346" s="64">
        <v>3</v>
      </c>
      <c r="E346" s="64">
        <v>0</v>
      </c>
      <c r="F346" s="64">
        <v>0</v>
      </c>
      <c r="G346" s="64">
        <v>0</v>
      </c>
      <c r="H346" s="64">
        <v>3</v>
      </c>
    </row>
    <row r="347" spans="1:13" ht="19.5" customHeight="1" x14ac:dyDescent="0.35">
      <c r="A347" s="92"/>
      <c r="B347" s="61" t="s">
        <v>15</v>
      </c>
      <c r="C347" s="7" t="s">
        <v>1981</v>
      </c>
      <c r="D347" s="64">
        <v>1</v>
      </c>
      <c r="E347" s="64">
        <v>0</v>
      </c>
      <c r="F347" s="64">
        <v>0</v>
      </c>
      <c r="G347" s="64">
        <v>1</v>
      </c>
      <c r="H347" s="64">
        <v>2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1981</v>
      </c>
      <c r="D351" s="65">
        <v>30</v>
      </c>
      <c r="E351" s="65">
        <v>0</v>
      </c>
      <c r="F351" s="65">
        <v>1</v>
      </c>
      <c r="G351" s="65">
        <v>1</v>
      </c>
      <c r="H351" s="65">
        <v>32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1981</v>
      </c>
      <c r="D354" s="64">
        <v>21</v>
      </c>
      <c r="E354" s="64">
        <v>0</v>
      </c>
      <c r="F354" s="64">
        <v>0</v>
      </c>
      <c r="G354" s="64">
        <v>0</v>
      </c>
      <c r="H354" s="64">
        <v>21</v>
      </c>
    </row>
    <row r="355" spans="1:13" ht="19.5" customHeight="1" x14ac:dyDescent="0.35">
      <c r="A355" s="92"/>
      <c r="B355" s="61" t="s">
        <v>13</v>
      </c>
      <c r="C355" s="7" t="s">
        <v>1981</v>
      </c>
      <c r="D355" s="64">
        <v>17</v>
      </c>
      <c r="E355" s="64">
        <v>0</v>
      </c>
      <c r="F355" s="64">
        <v>0</v>
      </c>
      <c r="G355" s="64">
        <v>0</v>
      </c>
      <c r="H355" s="64">
        <v>17</v>
      </c>
    </row>
    <row r="356" spans="1:13" ht="19.5" customHeight="1" x14ac:dyDescent="0.35">
      <c r="A356" s="92"/>
      <c r="B356" s="61" t="s">
        <v>14</v>
      </c>
      <c r="C356" s="7" t="s">
        <v>1981</v>
      </c>
      <c r="D356" s="64">
        <v>11</v>
      </c>
      <c r="E356" s="64">
        <v>0</v>
      </c>
      <c r="F356" s="64">
        <v>0</v>
      </c>
      <c r="G356" s="64">
        <v>4</v>
      </c>
      <c r="H356" s="64">
        <v>15</v>
      </c>
    </row>
    <row r="357" spans="1:13" ht="19.5" customHeight="1" x14ac:dyDescent="0.35">
      <c r="A357" s="92"/>
      <c r="B357" s="61" t="s">
        <v>15</v>
      </c>
      <c r="C357" s="7" t="s">
        <v>1981</v>
      </c>
      <c r="D357" s="64">
        <v>2</v>
      </c>
      <c r="E357" s="64">
        <v>0</v>
      </c>
      <c r="F357" s="64">
        <v>0</v>
      </c>
      <c r="G357" s="64">
        <v>1</v>
      </c>
      <c r="H357" s="64">
        <v>3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1981</v>
      </c>
      <c r="D361" s="65">
        <v>51</v>
      </c>
      <c r="E361" s="65">
        <v>0</v>
      </c>
      <c r="F361" s="65">
        <v>0</v>
      </c>
      <c r="G361" s="65">
        <v>5</v>
      </c>
      <c r="H361" s="65">
        <v>56</v>
      </c>
    </row>
    <row r="362" spans="1:13" ht="19.5" customHeight="1" x14ac:dyDescent="0.35">
      <c r="A362" s="8" t="s">
        <v>21</v>
      </c>
      <c r="B362" s="63"/>
      <c r="C362" s="8" t="s">
        <v>1981</v>
      </c>
      <c r="D362" s="65">
        <v>81</v>
      </c>
      <c r="E362" s="65">
        <v>0</v>
      </c>
      <c r="F362" s="65">
        <v>1</v>
      </c>
      <c r="G362" s="65">
        <v>6</v>
      </c>
      <c r="H362" s="65">
        <v>88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1982</v>
      </c>
      <c r="D372" s="64">
        <v>17</v>
      </c>
      <c r="E372" s="64">
        <v>2</v>
      </c>
      <c r="F372" s="64">
        <v>0</v>
      </c>
      <c r="G372" s="64">
        <v>0</v>
      </c>
      <c r="H372" s="64">
        <v>19</v>
      </c>
    </row>
    <row r="373" spans="1:13" ht="19.5" customHeight="1" x14ac:dyDescent="0.35">
      <c r="A373" s="92"/>
      <c r="B373" s="61" t="s">
        <v>13</v>
      </c>
      <c r="C373" s="7" t="s">
        <v>1982</v>
      </c>
      <c r="D373" s="64">
        <v>8</v>
      </c>
      <c r="E373" s="64">
        <v>0</v>
      </c>
      <c r="F373" s="64">
        <v>0</v>
      </c>
      <c r="G373" s="64">
        <v>0</v>
      </c>
      <c r="H373" s="64">
        <v>8</v>
      </c>
    </row>
    <row r="374" spans="1:13" ht="19.5" customHeight="1" x14ac:dyDescent="0.35">
      <c r="A374" s="92"/>
      <c r="B374" s="61" t="s">
        <v>14</v>
      </c>
      <c r="C374" s="7" t="s">
        <v>1982</v>
      </c>
      <c r="D374" s="64">
        <v>3</v>
      </c>
      <c r="E374" s="64">
        <v>0</v>
      </c>
      <c r="F374" s="64">
        <v>0</v>
      </c>
      <c r="G374" s="64">
        <v>0</v>
      </c>
      <c r="H374" s="64">
        <v>3</v>
      </c>
    </row>
    <row r="375" spans="1:13" ht="19.5" customHeight="1" x14ac:dyDescent="0.35">
      <c r="A375" s="92"/>
      <c r="B375" s="61" t="s">
        <v>15</v>
      </c>
      <c r="C375" s="7" t="s">
        <v>1982</v>
      </c>
      <c r="D375" s="64">
        <v>1</v>
      </c>
      <c r="E375" s="64">
        <v>0</v>
      </c>
      <c r="F375" s="64">
        <v>0</v>
      </c>
      <c r="G375" s="64">
        <v>1</v>
      </c>
      <c r="H375" s="64">
        <v>2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1982</v>
      </c>
      <c r="D379" s="65">
        <v>29</v>
      </c>
      <c r="E379" s="65">
        <v>2</v>
      </c>
      <c r="F379" s="65">
        <v>0</v>
      </c>
      <c r="G379" s="65">
        <v>1</v>
      </c>
      <c r="H379" s="65">
        <v>32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1982</v>
      </c>
      <c r="D382" s="64">
        <v>18</v>
      </c>
      <c r="E382" s="64">
        <v>0</v>
      </c>
      <c r="F382" s="64">
        <v>3</v>
      </c>
      <c r="G382" s="64">
        <v>0</v>
      </c>
      <c r="H382" s="64">
        <v>21</v>
      </c>
    </row>
    <row r="383" spans="1:13" ht="19.5" customHeight="1" x14ac:dyDescent="0.35">
      <c r="A383" s="92"/>
      <c r="B383" s="61" t="s">
        <v>13</v>
      </c>
      <c r="C383" s="7" t="s">
        <v>1982</v>
      </c>
      <c r="D383" s="64">
        <v>17</v>
      </c>
      <c r="E383" s="64">
        <v>0</v>
      </c>
      <c r="F383" s="64">
        <v>0</v>
      </c>
      <c r="G383" s="64">
        <v>0</v>
      </c>
      <c r="H383" s="64">
        <v>17</v>
      </c>
    </row>
    <row r="384" spans="1:13" ht="19.5" customHeight="1" x14ac:dyDescent="0.35">
      <c r="A384" s="92"/>
      <c r="B384" s="61" t="s">
        <v>14</v>
      </c>
      <c r="C384" s="7" t="s">
        <v>1982</v>
      </c>
      <c r="D384" s="64">
        <v>10</v>
      </c>
      <c r="E384" s="64">
        <v>1</v>
      </c>
      <c r="F384" s="64">
        <v>0</v>
      </c>
      <c r="G384" s="64">
        <v>4</v>
      </c>
      <c r="H384" s="64">
        <v>15</v>
      </c>
    </row>
    <row r="385" spans="1:13" ht="19.5" customHeight="1" x14ac:dyDescent="0.35">
      <c r="A385" s="92"/>
      <c r="B385" s="61" t="s">
        <v>15</v>
      </c>
      <c r="C385" s="7" t="s">
        <v>1982</v>
      </c>
      <c r="D385" s="64">
        <v>1</v>
      </c>
      <c r="E385" s="64">
        <v>1</v>
      </c>
      <c r="F385" s="64">
        <v>0</v>
      </c>
      <c r="G385" s="64">
        <v>1</v>
      </c>
      <c r="H385" s="64">
        <v>3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1982</v>
      </c>
      <c r="D389" s="65">
        <v>46</v>
      </c>
      <c r="E389" s="65">
        <v>2</v>
      </c>
      <c r="F389" s="65">
        <v>3</v>
      </c>
      <c r="G389" s="65">
        <v>5</v>
      </c>
      <c r="H389" s="65">
        <v>56</v>
      </c>
    </row>
    <row r="390" spans="1:13" ht="19.5" customHeight="1" x14ac:dyDescent="0.35">
      <c r="A390" s="8" t="s">
        <v>21</v>
      </c>
      <c r="B390" s="63"/>
      <c r="C390" s="8" t="s">
        <v>1982</v>
      </c>
      <c r="D390" s="65">
        <v>75</v>
      </c>
      <c r="E390" s="65">
        <v>4</v>
      </c>
      <c r="F390" s="65">
        <v>3</v>
      </c>
      <c r="G390" s="65">
        <v>6</v>
      </c>
      <c r="H390" s="65">
        <v>88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1983</v>
      </c>
      <c r="D400" s="64">
        <v>15</v>
      </c>
      <c r="E400" s="64">
        <v>3</v>
      </c>
      <c r="F400" s="64">
        <v>1</v>
      </c>
      <c r="G400" s="64">
        <v>0</v>
      </c>
      <c r="H400" s="64">
        <v>19</v>
      </c>
    </row>
    <row r="401" spans="1:13" ht="19.5" customHeight="1" x14ac:dyDescent="0.35">
      <c r="A401" s="92"/>
      <c r="B401" s="61" t="s">
        <v>13</v>
      </c>
      <c r="C401" s="7" t="s">
        <v>1983</v>
      </c>
      <c r="D401" s="64">
        <v>8</v>
      </c>
      <c r="E401" s="64">
        <v>0</v>
      </c>
      <c r="F401" s="64">
        <v>0</v>
      </c>
      <c r="G401" s="64">
        <v>0</v>
      </c>
      <c r="H401" s="64">
        <v>8</v>
      </c>
    </row>
    <row r="402" spans="1:13" ht="19.5" customHeight="1" x14ac:dyDescent="0.35">
      <c r="A402" s="92"/>
      <c r="B402" s="61" t="s">
        <v>14</v>
      </c>
      <c r="C402" s="7" t="s">
        <v>1983</v>
      </c>
      <c r="D402" s="64">
        <v>3</v>
      </c>
      <c r="E402" s="64">
        <v>0</v>
      </c>
      <c r="F402" s="64">
        <v>0</v>
      </c>
      <c r="G402" s="64">
        <v>0</v>
      </c>
      <c r="H402" s="64">
        <v>3</v>
      </c>
    </row>
    <row r="403" spans="1:13" ht="19.5" customHeight="1" x14ac:dyDescent="0.35">
      <c r="A403" s="92"/>
      <c r="B403" s="61" t="s">
        <v>15</v>
      </c>
      <c r="C403" s="7" t="s">
        <v>1983</v>
      </c>
      <c r="D403" s="64">
        <v>1</v>
      </c>
      <c r="E403" s="64">
        <v>0</v>
      </c>
      <c r="F403" s="64">
        <v>0</v>
      </c>
      <c r="G403" s="64">
        <v>1</v>
      </c>
      <c r="H403" s="64">
        <v>2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1983</v>
      </c>
      <c r="D407" s="65">
        <v>27</v>
      </c>
      <c r="E407" s="65">
        <v>3</v>
      </c>
      <c r="F407" s="65">
        <v>1</v>
      </c>
      <c r="G407" s="65">
        <v>1</v>
      </c>
      <c r="H407" s="65">
        <v>32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1983</v>
      </c>
      <c r="D410" s="64">
        <v>14</v>
      </c>
      <c r="E410" s="64">
        <v>3</v>
      </c>
      <c r="F410" s="64">
        <v>4</v>
      </c>
      <c r="G410" s="64">
        <v>0</v>
      </c>
      <c r="H410" s="64">
        <v>21</v>
      </c>
    </row>
    <row r="411" spans="1:13" ht="19.5" customHeight="1" x14ac:dyDescent="0.35">
      <c r="A411" s="92"/>
      <c r="B411" s="61" t="s">
        <v>13</v>
      </c>
      <c r="C411" s="7" t="s">
        <v>1983</v>
      </c>
      <c r="D411" s="64">
        <v>16</v>
      </c>
      <c r="E411" s="64">
        <v>1</v>
      </c>
      <c r="F411" s="64">
        <v>0</v>
      </c>
      <c r="G411" s="64">
        <v>0</v>
      </c>
      <c r="H411" s="64">
        <v>17</v>
      </c>
    </row>
    <row r="412" spans="1:13" ht="19.5" customHeight="1" x14ac:dyDescent="0.35">
      <c r="A412" s="92"/>
      <c r="B412" s="61" t="s">
        <v>14</v>
      </c>
      <c r="C412" s="7" t="s">
        <v>1983</v>
      </c>
      <c r="D412" s="64">
        <v>8</v>
      </c>
      <c r="E412" s="64">
        <v>2</v>
      </c>
      <c r="F412" s="64">
        <v>1</v>
      </c>
      <c r="G412" s="64">
        <v>4</v>
      </c>
      <c r="H412" s="64">
        <v>15</v>
      </c>
    </row>
    <row r="413" spans="1:13" ht="19.5" customHeight="1" x14ac:dyDescent="0.35">
      <c r="A413" s="92"/>
      <c r="B413" s="61" t="s">
        <v>15</v>
      </c>
      <c r="C413" s="7" t="s">
        <v>1983</v>
      </c>
      <c r="D413" s="64">
        <v>1</v>
      </c>
      <c r="E413" s="64">
        <v>0</v>
      </c>
      <c r="F413" s="64">
        <v>1</v>
      </c>
      <c r="G413" s="64">
        <v>1</v>
      </c>
      <c r="H413" s="64">
        <v>3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1983</v>
      </c>
      <c r="D417" s="65">
        <v>39</v>
      </c>
      <c r="E417" s="65">
        <v>6</v>
      </c>
      <c r="F417" s="65">
        <v>6</v>
      </c>
      <c r="G417" s="65">
        <v>5</v>
      </c>
      <c r="H417" s="65">
        <v>56</v>
      </c>
    </row>
    <row r="418" spans="1:13" ht="19.5" customHeight="1" x14ac:dyDescent="0.35">
      <c r="A418" s="8" t="s">
        <v>21</v>
      </c>
      <c r="B418" s="63"/>
      <c r="C418" s="8" t="s">
        <v>1983</v>
      </c>
      <c r="D418" s="65">
        <v>66</v>
      </c>
      <c r="E418" s="65">
        <v>9</v>
      </c>
      <c r="F418" s="65">
        <v>7</v>
      </c>
      <c r="G418" s="65">
        <v>6</v>
      </c>
      <c r="H418" s="65">
        <v>88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1984</v>
      </c>
      <c r="D428" s="64">
        <v>16</v>
      </c>
      <c r="E428" s="64">
        <v>3</v>
      </c>
      <c r="F428" s="64">
        <v>0</v>
      </c>
      <c r="G428" s="64">
        <v>0</v>
      </c>
      <c r="H428" s="64">
        <v>19</v>
      </c>
      <c r="I428" s="79">
        <v>1.08</v>
      </c>
    </row>
    <row r="429" spans="1:13" ht="19.5" customHeight="1" x14ac:dyDescent="0.35">
      <c r="A429" s="92"/>
      <c r="B429" s="61" t="s">
        <v>13</v>
      </c>
      <c r="C429" s="7" t="s">
        <v>1984</v>
      </c>
      <c r="D429" s="64">
        <v>7</v>
      </c>
      <c r="E429" s="64">
        <v>1</v>
      </c>
      <c r="F429" s="64">
        <v>0</v>
      </c>
      <c r="G429" s="64">
        <v>0</v>
      </c>
      <c r="H429" s="64">
        <v>8</v>
      </c>
      <c r="I429" s="79">
        <v>1.07</v>
      </c>
    </row>
    <row r="430" spans="1:13" ht="19.5" customHeight="1" x14ac:dyDescent="0.35">
      <c r="A430" s="92"/>
      <c r="B430" s="61" t="s">
        <v>14</v>
      </c>
      <c r="C430" s="7" t="s">
        <v>1984</v>
      </c>
      <c r="D430" s="64">
        <v>2</v>
      </c>
      <c r="E430" s="64">
        <v>1</v>
      </c>
      <c r="F430" s="64">
        <v>0</v>
      </c>
      <c r="G430" s="64">
        <v>0</v>
      </c>
      <c r="H430" s="64">
        <v>3</v>
      </c>
      <c r="I430" s="79">
        <v>1.08</v>
      </c>
    </row>
    <row r="431" spans="1:13" ht="19.5" customHeight="1" x14ac:dyDescent="0.35">
      <c r="A431" s="92"/>
      <c r="B431" s="61" t="s">
        <v>15</v>
      </c>
      <c r="C431" s="7" t="s">
        <v>1984</v>
      </c>
      <c r="D431" s="64">
        <v>1</v>
      </c>
      <c r="E431" s="64">
        <v>1</v>
      </c>
      <c r="F431" s="64">
        <v>0</v>
      </c>
      <c r="G431" s="64">
        <v>0</v>
      </c>
      <c r="H431" s="64">
        <v>2</v>
      </c>
      <c r="I431" s="79">
        <v>1.33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1984</v>
      </c>
      <c r="D435" s="65">
        <v>26</v>
      </c>
      <c r="E435" s="65">
        <v>6</v>
      </c>
      <c r="F435" s="65">
        <v>0</v>
      </c>
      <c r="G435" s="65">
        <v>0</v>
      </c>
      <c r="H435" s="65">
        <v>32</v>
      </c>
      <c r="I435" s="80">
        <v>1.0900000000000001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1984</v>
      </c>
      <c r="D438" s="64">
        <v>20</v>
      </c>
      <c r="E438" s="64">
        <v>1</v>
      </c>
      <c r="F438" s="64">
        <v>0</v>
      </c>
      <c r="G438" s="64">
        <v>0</v>
      </c>
      <c r="H438" s="64">
        <v>21</v>
      </c>
      <c r="I438" s="79">
        <v>0.73</v>
      </c>
    </row>
    <row r="439" spans="1:13" ht="19.5" customHeight="1" x14ac:dyDescent="0.35">
      <c r="A439" s="92"/>
      <c r="B439" s="61" t="s">
        <v>13</v>
      </c>
      <c r="C439" s="7" t="s">
        <v>1984</v>
      </c>
      <c r="D439" s="64">
        <v>14</v>
      </c>
      <c r="E439" s="64">
        <v>3</v>
      </c>
      <c r="F439" s="64">
        <v>0</v>
      </c>
      <c r="G439" s="64">
        <v>0</v>
      </c>
      <c r="H439" s="64">
        <v>17</v>
      </c>
      <c r="I439" s="79">
        <v>0.9</v>
      </c>
    </row>
    <row r="440" spans="1:13" ht="19.5" customHeight="1" x14ac:dyDescent="0.35">
      <c r="A440" s="92"/>
      <c r="B440" s="61" t="s">
        <v>14</v>
      </c>
      <c r="C440" s="7" t="s">
        <v>1984</v>
      </c>
      <c r="D440" s="64">
        <v>14</v>
      </c>
      <c r="E440" s="64">
        <v>1</v>
      </c>
      <c r="F440" s="64">
        <v>0</v>
      </c>
      <c r="G440" s="64">
        <v>0</v>
      </c>
      <c r="H440" s="64">
        <v>15</v>
      </c>
      <c r="I440" s="79">
        <v>0.86</v>
      </c>
    </row>
    <row r="441" spans="1:13" ht="19.5" customHeight="1" x14ac:dyDescent="0.35">
      <c r="A441" s="92"/>
      <c r="B441" s="61" t="s">
        <v>15</v>
      </c>
      <c r="C441" s="7" t="s">
        <v>1984</v>
      </c>
      <c r="D441" s="64">
        <v>2</v>
      </c>
      <c r="E441" s="64">
        <v>1</v>
      </c>
      <c r="F441" s="64">
        <v>0</v>
      </c>
      <c r="G441" s="64">
        <v>0</v>
      </c>
      <c r="H441" s="64">
        <v>3</v>
      </c>
      <c r="I441" s="79">
        <v>0.94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1984</v>
      </c>
      <c r="D445" s="65">
        <v>50</v>
      </c>
      <c r="E445" s="65">
        <v>6</v>
      </c>
      <c r="F445" s="65">
        <v>0</v>
      </c>
      <c r="G445" s="65">
        <v>0</v>
      </c>
      <c r="H445" s="65">
        <v>56</v>
      </c>
      <c r="I445" s="80">
        <v>0.83</v>
      </c>
    </row>
    <row r="446" spans="1:13" ht="19.5" customHeight="1" x14ac:dyDescent="0.35">
      <c r="A446" s="8" t="s">
        <v>21</v>
      </c>
      <c r="B446" s="63"/>
      <c r="C446" s="8" t="s">
        <v>1984</v>
      </c>
      <c r="D446" s="65">
        <v>76</v>
      </c>
      <c r="E446" s="65">
        <v>12</v>
      </c>
      <c r="F446" s="65">
        <v>0</v>
      </c>
      <c r="G446" s="65">
        <v>0</v>
      </c>
      <c r="H446" s="65">
        <v>88</v>
      </c>
      <c r="I446" s="80">
        <v>0.93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1985</v>
      </c>
      <c r="D456" s="64">
        <v>0</v>
      </c>
      <c r="E456" s="64">
        <v>17</v>
      </c>
      <c r="F456" s="64">
        <v>2</v>
      </c>
      <c r="G456" s="64">
        <v>0</v>
      </c>
      <c r="H456" s="64">
        <v>19</v>
      </c>
      <c r="I456" s="75">
        <v>54.1</v>
      </c>
    </row>
    <row r="457" spans="1:13" ht="19.5" customHeight="1" x14ac:dyDescent="0.35">
      <c r="A457" s="92"/>
      <c r="B457" s="61" t="s">
        <v>13</v>
      </c>
      <c r="C457" s="7" t="s">
        <v>1985</v>
      </c>
      <c r="D457" s="64">
        <v>0</v>
      </c>
      <c r="E457" s="64">
        <v>8</v>
      </c>
      <c r="F457" s="64">
        <v>0</v>
      </c>
      <c r="G457" s="64">
        <v>0</v>
      </c>
      <c r="H457" s="64">
        <v>8</v>
      </c>
      <c r="I457" s="75">
        <v>51.9</v>
      </c>
    </row>
    <row r="458" spans="1:13" ht="19.5" customHeight="1" x14ac:dyDescent="0.35">
      <c r="A458" s="92"/>
      <c r="B458" s="61" t="s">
        <v>14</v>
      </c>
      <c r="C458" s="7" t="s">
        <v>1985</v>
      </c>
      <c r="D458" s="64">
        <v>0</v>
      </c>
      <c r="E458" s="64">
        <v>2</v>
      </c>
      <c r="F458" s="64">
        <v>1</v>
      </c>
      <c r="G458" s="64">
        <v>0</v>
      </c>
      <c r="H458" s="64">
        <v>3</v>
      </c>
      <c r="I458" s="75">
        <v>51.8</v>
      </c>
    </row>
    <row r="459" spans="1:13" ht="19.5" customHeight="1" x14ac:dyDescent="0.35">
      <c r="A459" s="92"/>
      <c r="B459" s="61" t="s">
        <v>15</v>
      </c>
      <c r="C459" s="7" t="s">
        <v>1985</v>
      </c>
      <c r="D459" s="64">
        <v>0</v>
      </c>
      <c r="E459" s="64">
        <v>1</v>
      </c>
      <c r="F459" s="64">
        <v>1</v>
      </c>
      <c r="G459" s="64">
        <v>0</v>
      </c>
      <c r="H459" s="64">
        <v>2</v>
      </c>
      <c r="I459" s="75">
        <v>40.5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1985</v>
      </c>
      <c r="D463" s="65">
        <v>0</v>
      </c>
      <c r="E463" s="65">
        <v>28</v>
      </c>
      <c r="F463" s="65">
        <v>4</v>
      </c>
      <c r="G463" s="65">
        <v>0</v>
      </c>
      <c r="H463" s="65">
        <v>32</v>
      </c>
      <c r="I463" s="76">
        <v>52.5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1985</v>
      </c>
      <c r="D466" s="64">
        <v>0</v>
      </c>
      <c r="E466" s="64">
        <v>20</v>
      </c>
      <c r="F466" s="64">
        <v>1</v>
      </c>
      <c r="G466" s="64">
        <v>0</v>
      </c>
      <c r="H466" s="64">
        <v>21</v>
      </c>
      <c r="I466" s="75">
        <v>60.2</v>
      </c>
    </row>
    <row r="467" spans="1:13" ht="19.5" customHeight="1" x14ac:dyDescent="0.35">
      <c r="A467" s="92"/>
      <c r="B467" s="61" t="s">
        <v>13</v>
      </c>
      <c r="C467" s="7" t="s">
        <v>1985</v>
      </c>
      <c r="D467" s="64">
        <v>0</v>
      </c>
      <c r="E467" s="64">
        <v>13</v>
      </c>
      <c r="F467" s="64">
        <v>4</v>
      </c>
      <c r="G467" s="64">
        <v>0</v>
      </c>
      <c r="H467" s="64">
        <v>17</v>
      </c>
      <c r="I467" s="75">
        <v>49.7</v>
      </c>
    </row>
    <row r="468" spans="1:13" ht="19.5" customHeight="1" x14ac:dyDescent="0.35">
      <c r="A468" s="92"/>
      <c r="B468" s="61" t="s">
        <v>14</v>
      </c>
      <c r="C468" s="7" t="s">
        <v>1985</v>
      </c>
      <c r="D468" s="64">
        <v>0</v>
      </c>
      <c r="E468" s="64">
        <v>12</v>
      </c>
      <c r="F468" s="64">
        <v>3</v>
      </c>
      <c r="G468" s="64">
        <v>0</v>
      </c>
      <c r="H468" s="64">
        <v>15</v>
      </c>
      <c r="I468" s="75">
        <v>49.2</v>
      </c>
    </row>
    <row r="469" spans="1:13" ht="19.5" customHeight="1" x14ac:dyDescent="0.35">
      <c r="A469" s="92"/>
      <c r="B469" s="61" t="s">
        <v>15</v>
      </c>
      <c r="C469" s="7" t="s">
        <v>1985</v>
      </c>
      <c r="D469" s="64">
        <v>0</v>
      </c>
      <c r="E469" s="64">
        <v>2</v>
      </c>
      <c r="F469" s="64">
        <v>1</v>
      </c>
      <c r="G469" s="64">
        <v>0</v>
      </c>
      <c r="H469" s="64">
        <v>3</v>
      </c>
      <c r="I469" s="75">
        <v>44.5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1985</v>
      </c>
      <c r="D473" s="65">
        <v>0</v>
      </c>
      <c r="E473" s="65">
        <v>47</v>
      </c>
      <c r="F473" s="65">
        <v>9</v>
      </c>
      <c r="G473" s="65">
        <v>0</v>
      </c>
      <c r="H473" s="65">
        <v>56</v>
      </c>
      <c r="I473" s="76">
        <v>53.2</v>
      </c>
    </row>
    <row r="474" spans="1:13" ht="19.5" customHeight="1" x14ac:dyDescent="0.35">
      <c r="A474" s="8" t="s">
        <v>21</v>
      </c>
      <c r="B474" s="63"/>
      <c r="C474" s="8" t="s">
        <v>1985</v>
      </c>
      <c r="D474" s="65">
        <v>0</v>
      </c>
      <c r="E474" s="65">
        <v>75</v>
      </c>
      <c r="F474" s="65">
        <v>13</v>
      </c>
      <c r="G474" s="65">
        <v>0</v>
      </c>
      <c r="H474" s="65">
        <v>88</v>
      </c>
      <c r="I474" s="76">
        <v>53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1986</v>
      </c>
      <c r="D484" s="64">
        <v>9</v>
      </c>
      <c r="E484" s="64">
        <v>4</v>
      </c>
      <c r="F484" s="64">
        <v>6</v>
      </c>
      <c r="G484" s="64">
        <v>0</v>
      </c>
      <c r="H484" s="64">
        <v>19</v>
      </c>
      <c r="I484" s="79">
        <v>6.64</v>
      </c>
    </row>
    <row r="485" spans="1:13" ht="19.5" customHeight="1" x14ac:dyDescent="0.35">
      <c r="A485" s="92"/>
      <c r="B485" s="61" t="s">
        <v>13</v>
      </c>
      <c r="C485" s="7" t="s">
        <v>1986</v>
      </c>
      <c r="D485" s="64">
        <v>4</v>
      </c>
      <c r="E485" s="64">
        <v>3</v>
      </c>
      <c r="F485" s="64">
        <v>1</v>
      </c>
      <c r="G485" s="64">
        <v>0</v>
      </c>
      <c r="H485" s="64">
        <v>8</v>
      </c>
      <c r="I485" s="79">
        <v>6.66</v>
      </c>
    </row>
    <row r="486" spans="1:13" ht="19.5" customHeight="1" x14ac:dyDescent="0.35">
      <c r="A486" s="92"/>
      <c r="B486" s="61" t="s">
        <v>14</v>
      </c>
      <c r="C486" s="7" t="s">
        <v>1986</v>
      </c>
      <c r="D486" s="64">
        <v>3</v>
      </c>
      <c r="E486" s="64">
        <v>0</v>
      </c>
      <c r="F486" s="64">
        <v>0</v>
      </c>
      <c r="G486" s="64">
        <v>0</v>
      </c>
      <c r="H486" s="64">
        <v>3</v>
      </c>
      <c r="I486" s="79">
        <v>6.13</v>
      </c>
    </row>
    <row r="487" spans="1:13" ht="19.5" customHeight="1" x14ac:dyDescent="0.35">
      <c r="A487" s="92"/>
      <c r="B487" s="61" t="s">
        <v>15</v>
      </c>
      <c r="C487" s="7" t="s">
        <v>1986</v>
      </c>
      <c r="D487" s="64">
        <v>1</v>
      </c>
      <c r="E487" s="64">
        <v>1</v>
      </c>
      <c r="F487" s="64">
        <v>0</v>
      </c>
      <c r="G487" s="64">
        <v>0</v>
      </c>
      <c r="H487" s="64">
        <v>2</v>
      </c>
      <c r="I487" s="79">
        <v>5.95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1986</v>
      </c>
      <c r="D491" s="65">
        <v>17</v>
      </c>
      <c r="E491" s="65">
        <v>8</v>
      </c>
      <c r="F491" s="65">
        <v>7</v>
      </c>
      <c r="G491" s="65">
        <v>0</v>
      </c>
      <c r="H491" s="65">
        <v>32</v>
      </c>
      <c r="I491" s="80">
        <v>6.55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1986</v>
      </c>
      <c r="D494" s="64">
        <v>17</v>
      </c>
      <c r="E494" s="64">
        <v>2</v>
      </c>
      <c r="F494" s="64">
        <v>2</v>
      </c>
      <c r="G494" s="64">
        <v>0</v>
      </c>
      <c r="H494" s="64">
        <v>21</v>
      </c>
      <c r="I494" s="79">
        <v>5.07</v>
      </c>
    </row>
    <row r="495" spans="1:13" ht="19.5" customHeight="1" x14ac:dyDescent="0.35">
      <c r="A495" s="92"/>
      <c r="B495" s="61" t="s">
        <v>13</v>
      </c>
      <c r="C495" s="7" t="s">
        <v>1986</v>
      </c>
      <c r="D495" s="64">
        <v>15</v>
      </c>
      <c r="E495" s="64">
        <v>2</v>
      </c>
      <c r="F495" s="64">
        <v>0</v>
      </c>
      <c r="G495" s="64">
        <v>0</v>
      </c>
      <c r="H495" s="64">
        <v>17</v>
      </c>
      <c r="I495" s="79">
        <v>5.22</v>
      </c>
    </row>
    <row r="496" spans="1:13" ht="19.5" customHeight="1" x14ac:dyDescent="0.35">
      <c r="A496" s="92"/>
      <c r="B496" s="61" t="s">
        <v>14</v>
      </c>
      <c r="C496" s="7" t="s">
        <v>1986</v>
      </c>
      <c r="D496" s="64">
        <v>12</v>
      </c>
      <c r="E496" s="64">
        <v>3</v>
      </c>
      <c r="F496" s="64">
        <v>0</v>
      </c>
      <c r="G496" s="64">
        <v>0</v>
      </c>
      <c r="H496" s="64">
        <v>15</v>
      </c>
      <c r="I496" s="79">
        <v>5.46</v>
      </c>
    </row>
    <row r="497" spans="1:13" ht="19.5" customHeight="1" x14ac:dyDescent="0.35">
      <c r="A497" s="92"/>
      <c r="B497" s="61" t="s">
        <v>15</v>
      </c>
      <c r="C497" s="7" t="s">
        <v>1986</v>
      </c>
      <c r="D497" s="64">
        <v>3</v>
      </c>
      <c r="E497" s="64">
        <v>0</v>
      </c>
      <c r="F497" s="64">
        <v>0</v>
      </c>
      <c r="G497" s="64">
        <v>0</v>
      </c>
      <c r="H497" s="64">
        <v>3</v>
      </c>
      <c r="I497" s="79">
        <v>6.5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1986</v>
      </c>
      <c r="D501" s="65">
        <v>47</v>
      </c>
      <c r="E501" s="65">
        <v>7</v>
      </c>
      <c r="F501" s="65">
        <v>2</v>
      </c>
      <c r="G501" s="65">
        <v>0</v>
      </c>
      <c r="H501" s="65">
        <v>56</v>
      </c>
      <c r="I501" s="80">
        <v>5.29</v>
      </c>
    </row>
    <row r="502" spans="1:13" ht="19.5" customHeight="1" x14ac:dyDescent="0.35">
      <c r="A502" s="8" t="s">
        <v>21</v>
      </c>
      <c r="B502" s="63"/>
      <c r="C502" s="8" t="s">
        <v>1986</v>
      </c>
      <c r="D502" s="65">
        <v>64</v>
      </c>
      <c r="E502" s="65">
        <v>15</v>
      </c>
      <c r="F502" s="65">
        <v>9</v>
      </c>
      <c r="G502" s="65">
        <v>0</v>
      </c>
      <c r="H502" s="65">
        <v>88</v>
      </c>
      <c r="I502" s="80">
        <v>5.75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1987</v>
      </c>
      <c r="D512" s="64">
        <v>0</v>
      </c>
      <c r="E512" s="64">
        <v>0</v>
      </c>
      <c r="F512" s="64">
        <v>0</v>
      </c>
      <c r="G512" s="64">
        <v>19</v>
      </c>
      <c r="H512" s="64">
        <v>19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1987</v>
      </c>
      <c r="D513" s="64">
        <v>0</v>
      </c>
      <c r="E513" s="64">
        <v>0</v>
      </c>
      <c r="F513" s="64">
        <v>0</v>
      </c>
      <c r="G513" s="64">
        <v>8</v>
      </c>
      <c r="H513" s="64">
        <v>8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1987</v>
      </c>
      <c r="D514" s="64">
        <v>0</v>
      </c>
      <c r="E514" s="64">
        <v>0</v>
      </c>
      <c r="F514" s="64">
        <v>0</v>
      </c>
      <c r="G514" s="64">
        <v>3</v>
      </c>
      <c r="H514" s="64">
        <v>3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1987</v>
      </c>
      <c r="D515" s="64">
        <v>0</v>
      </c>
      <c r="E515" s="64">
        <v>0</v>
      </c>
      <c r="F515" s="64">
        <v>0</v>
      </c>
      <c r="G515" s="64">
        <v>2</v>
      </c>
      <c r="H515" s="64">
        <v>2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1987</v>
      </c>
      <c r="D519" s="65">
        <v>0</v>
      </c>
      <c r="E519" s="65">
        <v>0</v>
      </c>
      <c r="F519" s="65">
        <v>0</v>
      </c>
      <c r="G519" s="65">
        <v>32</v>
      </c>
      <c r="H519" s="65">
        <v>32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1987</v>
      </c>
      <c r="D522" s="64">
        <v>0</v>
      </c>
      <c r="E522" s="64">
        <v>0</v>
      </c>
      <c r="F522" s="64">
        <v>0</v>
      </c>
      <c r="G522" s="64">
        <v>21</v>
      </c>
      <c r="H522" s="64">
        <v>21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1987</v>
      </c>
      <c r="D523" s="64">
        <v>0</v>
      </c>
      <c r="E523" s="64">
        <v>0</v>
      </c>
      <c r="F523" s="64">
        <v>0</v>
      </c>
      <c r="G523" s="64">
        <v>17</v>
      </c>
      <c r="H523" s="64">
        <v>17</v>
      </c>
      <c r="I523" s="75">
        <v>0</v>
      </c>
    </row>
    <row r="524" spans="1:13" ht="19.5" customHeight="1" x14ac:dyDescent="0.35">
      <c r="A524" s="92"/>
      <c r="B524" s="61" t="s">
        <v>14</v>
      </c>
      <c r="C524" s="16" t="s">
        <v>1987</v>
      </c>
      <c r="D524" s="64">
        <v>0</v>
      </c>
      <c r="E524" s="64">
        <v>0</v>
      </c>
      <c r="F524" s="64">
        <v>0</v>
      </c>
      <c r="G524" s="64">
        <v>15</v>
      </c>
      <c r="H524" s="64">
        <v>15</v>
      </c>
      <c r="I524" s="75">
        <v>0</v>
      </c>
    </row>
    <row r="525" spans="1:13" ht="19.5" customHeight="1" x14ac:dyDescent="0.35">
      <c r="A525" s="92"/>
      <c r="B525" s="61" t="s">
        <v>15</v>
      </c>
      <c r="C525" s="16" t="s">
        <v>1987</v>
      </c>
      <c r="D525" s="64">
        <v>0</v>
      </c>
      <c r="E525" s="64">
        <v>0</v>
      </c>
      <c r="F525" s="64">
        <v>0</v>
      </c>
      <c r="G525" s="64">
        <v>3</v>
      </c>
      <c r="H525" s="64">
        <v>3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1987</v>
      </c>
      <c r="D529" s="65">
        <v>0</v>
      </c>
      <c r="E529" s="65">
        <v>0</v>
      </c>
      <c r="F529" s="65">
        <v>0</v>
      </c>
      <c r="G529" s="65">
        <v>56</v>
      </c>
      <c r="H529" s="65">
        <v>56</v>
      </c>
      <c r="I529" s="76">
        <v>0</v>
      </c>
    </row>
    <row r="530" spans="1:13" ht="19.5" customHeight="1" x14ac:dyDescent="0.35">
      <c r="A530" s="8" t="s">
        <v>21</v>
      </c>
      <c r="B530" s="63"/>
      <c r="C530" s="17" t="s">
        <v>1987</v>
      </c>
      <c r="D530" s="65">
        <v>0</v>
      </c>
      <c r="E530" s="65">
        <v>0</v>
      </c>
      <c r="F530" s="65">
        <v>0</v>
      </c>
      <c r="G530" s="65">
        <v>88</v>
      </c>
      <c r="H530" s="65">
        <v>88</v>
      </c>
      <c r="I530" s="76">
        <v>0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1988</v>
      </c>
      <c r="D540" s="64">
        <v>0</v>
      </c>
      <c r="E540" s="64">
        <v>0</v>
      </c>
      <c r="F540" s="64">
        <v>0</v>
      </c>
      <c r="G540" s="64">
        <v>19</v>
      </c>
      <c r="H540" s="64">
        <v>19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1988</v>
      </c>
      <c r="D541" s="64">
        <v>0</v>
      </c>
      <c r="E541" s="64">
        <v>0</v>
      </c>
      <c r="F541" s="64">
        <v>0</v>
      </c>
      <c r="G541" s="64">
        <v>8</v>
      </c>
      <c r="H541" s="64">
        <v>8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1988</v>
      </c>
      <c r="D542" s="64">
        <v>0</v>
      </c>
      <c r="E542" s="64">
        <v>0</v>
      </c>
      <c r="F542" s="64">
        <v>0</v>
      </c>
      <c r="G542" s="64">
        <v>3</v>
      </c>
      <c r="H542" s="64">
        <v>3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1988</v>
      </c>
      <c r="D543" s="64">
        <v>0</v>
      </c>
      <c r="E543" s="64">
        <v>0</v>
      </c>
      <c r="F543" s="64">
        <v>0</v>
      </c>
      <c r="G543" s="64">
        <v>2</v>
      </c>
      <c r="H543" s="64">
        <v>2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1988</v>
      </c>
      <c r="D547" s="65">
        <v>0</v>
      </c>
      <c r="E547" s="65">
        <v>0</v>
      </c>
      <c r="F547" s="65">
        <v>0</v>
      </c>
      <c r="G547" s="65">
        <v>32</v>
      </c>
      <c r="H547" s="65">
        <v>32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1988</v>
      </c>
      <c r="D550" s="64">
        <v>0</v>
      </c>
      <c r="E550" s="64">
        <v>0</v>
      </c>
      <c r="F550" s="64">
        <v>0</v>
      </c>
      <c r="G550" s="64">
        <v>21</v>
      </c>
      <c r="H550" s="64">
        <v>21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1988</v>
      </c>
      <c r="D551" s="64">
        <v>0</v>
      </c>
      <c r="E551" s="64">
        <v>0</v>
      </c>
      <c r="F551" s="64">
        <v>0</v>
      </c>
      <c r="G551" s="64">
        <v>17</v>
      </c>
      <c r="H551" s="64">
        <v>17</v>
      </c>
      <c r="I551" s="79">
        <v>0</v>
      </c>
    </row>
    <row r="552" spans="1:13" ht="19.5" customHeight="1" x14ac:dyDescent="0.35">
      <c r="A552" s="92"/>
      <c r="B552" s="61" t="s">
        <v>14</v>
      </c>
      <c r="C552" s="16" t="s">
        <v>1988</v>
      </c>
      <c r="D552" s="64">
        <v>0</v>
      </c>
      <c r="E552" s="64">
        <v>0</v>
      </c>
      <c r="F552" s="64">
        <v>0</v>
      </c>
      <c r="G552" s="64">
        <v>15</v>
      </c>
      <c r="H552" s="64">
        <v>15</v>
      </c>
      <c r="I552" s="79">
        <v>0</v>
      </c>
    </row>
    <row r="553" spans="1:13" ht="19.5" customHeight="1" x14ac:dyDescent="0.35">
      <c r="A553" s="92"/>
      <c r="B553" s="61" t="s">
        <v>15</v>
      </c>
      <c r="C553" s="16" t="s">
        <v>1988</v>
      </c>
      <c r="D553" s="64">
        <v>0</v>
      </c>
      <c r="E553" s="64">
        <v>0</v>
      </c>
      <c r="F553" s="64">
        <v>0</v>
      </c>
      <c r="G553" s="64">
        <v>3</v>
      </c>
      <c r="H553" s="64">
        <v>3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1988</v>
      </c>
      <c r="D557" s="65">
        <v>0</v>
      </c>
      <c r="E557" s="65">
        <v>0</v>
      </c>
      <c r="F557" s="65">
        <v>0</v>
      </c>
      <c r="G557" s="65">
        <v>56</v>
      </c>
      <c r="H557" s="65">
        <v>56</v>
      </c>
      <c r="I557" s="80">
        <v>0</v>
      </c>
    </row>
    <row r="558" spans="1:13" ht="19.5" customHeight="1" x14ac:dyDescent="0.35">
      <c r="A558" s="8" t="s">
        <v>21</v>
      </c>
      <c r="B558" s="63"/>
      <c r="C558" s="17" t="s">
        <v>1988</v>
      </c>
      <c r="D558" s="65">
        <v>0</v>
      </c>
      <c r="E558" s="65">
        <v>0</v>
      </c>
      <c r="F558" s="65">
        <v>0</v>
      </c>
      <c r="G558" s="65">
        <v>88</v>
      </c>
      <c r="H558" s="65">
        <v>88</v>
      </c>
      <c r="I558" s="80">
        <v>0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1989</v>
      </c>
      <c r="D568" s="64">
        <v>0</v>
      </c>
      <c r="E568" s="64">
        <v>0</v>
      </c>
      <c r="F568" s="64">
        <v>0</v>
      </c>
      <c r="G568" s="64">
        <v>19</v>
      </c>
      <c r="H568" s="64">
        <v>19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1989</v>
      </c>
      <c r="D569" s="64">
        <v>0</v>
      </c>
      <c r="E569" s="64">
        <v>0</v>
      </c>
      <c r="F569" s="64">
        <v>0</v>
      </c>
      <c r="G569" s="64">
        <v>8</v>
      </c>
      <c r="H569" s="64">
        <v>8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1989</v>
      </c>
      <c r="D570" s="64">
        <v>0</v>
      </c>
      <c r="E570" s="64">
        <v>0</v>
      </c>
      <c r="F570" s="64">
        <v>0</v>
      </c>
      <c r="G570" s="64">
        <v>3</v>
      </c>
      <c r="H570" s="64">
        <v>3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1989</v>
      </c>
      <c r="D571" s="64">
        <v>0</v>
      </c>
      <c r="E571" s="64">
        <v>0</v>
      </c>
      <c r="F571" s="64">
        <v>0</v>
      </c>
      <c r="G571" s="64">
        <v>2</v>
      </c>
      <c r="H571" s="64">
        <v>2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1989</v>
      </c>
      <c r="D575" s="65">
        <v>0</v>
      </c>
      <c r="E575" s="65">
        <v>0</v>
      </c>
      <c r="F575" s="65">
        <v>0</v>
      </c>
      <c r="G575" s="65">
        <v>32</v>
      </c>
      <c r="H575" s="65">
        <v>32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1989</v>
      </c>
      <c r="D578" s="64">
        <v>0</v>
      </c>
      <c r="E578" s="64">
        <v>0</v>
      </c>
      <c r="F578" s="64">
        <v>0</v>
      </c>
      <c r="G578" s="64">
        <v>21</v>
      </c>
      <c r="H578" s="64">
        <v>21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1989</v>
      </c>
      <c r="D579" s="64">
        <v>0</v>
      </c>
      <c r="E579" s="64">
        <v>0</v>
      </c>
      <c r="F579" s="64">
        <v>0</v>
      </c>
      <c r="G579" s="64">
        <v>17</v>
      </c>
      <c r="H579" s="64">
        <v>17</v>
      </c>
      <c r="I579" s="79">
        <v>0</v>
      </c>
    </row>
    <row r="580" spans="1:13" ht="19.5" customHeight="1" x14ac:dyDescent="0.35">
      <c r="A580" s="92"/>
      <c r="B580" s="61" t="s">
        <v>14</v>
      </c>
      <c r="C580" s="16" t="s">
        <v>1989</v>
      </c>
      <c r="D580" s="64">
        <v>0</v>
      </c>
      <c r="E580" s="64">
        <v>0</v>
      </c>
      <c r="F580" s="64">
        <v>0</v>
      </c>
      <c r="G580" s="64">
        <v>15</v>
      </c>
      <c r="H580" s="64">
        <v>15</v>
      </c>
      <c r="I580" s="79">
        <v>0</v>
      </c>
    </row>
    <row r="581" spans="1:13" ht="19.5" customHeight="1" x14ac:dyDescent="0.35">
      <c r="A581" s="92"/>
      <c r="B581" s="61" t="s">
        <v>15</v>
      </c>
      <c r="C581" s="16" t="s">
        <v>1989</v>
      </c>
      <c r="D581" s="64">
        <v>0</v>
      </c>
      <c r="E581" s="64">
        <v>0</v>
      </c>
      <c r="F581" s="64">
        <v>0</v>
      </c>
      <c r="G581" s="64">
        <v>3</v>
      </c>
      <c r="H581" s="64">
        <v>3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1989</v>
      </c>
      <c r="D585" s="65">
        <v>0</v>
      </c>
      <c r="E585" s="65">
        <v>0</v>
      </c>
      <c r="F585" s="65">
        <v>0</v>
      </c>
      <c r="G585" s="65">
        <v>56</v>
      </c>
      <c r="H585" s="65">
        <v>56</v>
      </c>
      <c r="I585" s="80">
        <v>0</v>
      </c>
    </row>
    <row r="586" spans="1:13" ht="19.5" customHeight="1" x14ac:dyDescent="0.35">
      <c r="A586" s="8" t="s">
        <v>21</v>
      </c>
      <c r="B586" s="63"/>
      <c r="C586" s="17" t="s">
        <v>1989</v>
      </c>
      <c r="D586" s="65">
        <v>0</v>
      </c>
      <c r="E586" s="65">
        <v>0</v>
      </c>
      <c r="F586" s="65">
        <v>0</v>
      </c>
      <c r="G586" s="65">
        <v>88</v>
      </c>
      <c r="H586" s="65">
        <v>88</v>
      </c>
      <c r="I586" s="80">
        <v>0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1990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1990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1990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1990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1990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1990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1990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1990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1990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1990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1990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2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1603</v>
      </c>
      <c r="D1" s="19" t="s">
        <v>2037</v>
      </c>
      <c r="F1" s="19" t="s">
        <v>158</v>
      </c>
      <c r="G1" s="19">
        <f>H26</f>
        <v>289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1991</v>
      </c>
      <c r="D8" s="64" t="s">
        <v>179</v>
      </c>
      <c r="E8" s="64" t="s">
        <v>313</v>
      </c>
      <c r="F8" s="64" t="s">
        <v>331</v>
      </c>
      <c r="G8" s="64" t="s">
        <v>160</v>
      </c>
      <c r="H8" s="64" t="s">
        <v>475</v>
      </c>
      <c r="I8" s="66" t="s">
        <v>445</v>
      </c>
    </row>
    <row r="9" spans="1:14" ht="19.5" customHeight="1" x14ac:dyDescent="0.35">
      <c r="A9" s="92"/>
      <c r="B9" s="61" t="s">
        <v>13</v>
      </c>
      <c r="C9" s="7" t="s">
        <v>1991</v>
      </c>
      <c r="D9" s="64" t="s">
        <v>178</v>
      </c>
      <c r="E9" s="64" t="s">
        <v>259</v>
      </c>
      <c r="F9" s="64" t="s">
        <v>331</v>
      </c>
      <c r="G9" s="64" t="s">
        <v>160</v>
      </c>
      <c r="H9" s="64" t="s">
        <v>360</v>
      </c>
      <c r="I9" s="66" t="s">
        <v>445</v>
      </c>
    </row>
    <row r="10" spans="1:14" ht="19.5" customHeight="1" x14ac:dyDescent="0.35">
      <c r="A10" s="92"/>
      <c r="B10" s="61" t="s">
        <v>14</v>
      </c>
      <c r="C10" s="7" t="s">
        <v>1991</v>
      </c>
      <c r="D10" s="64" t="s">
        <v>178</v>
      </c>
      <c r="E10" s="64" t="s">
        <v>287</v>
      </c>
      <c r="F10" s="64" t="s">
        <v>222</v>
      </c>
      <c r="G10" s="64" t="s">
        <v>160</v>
      </c>
      <c r="H10" s="64" t="s">
        <v>285</v>
      </c>
      <c r="I10" s="66" t="s">
        <v>364</v>
      </c>
    </row>
    <row r="11" spans="1:14" ht="19.5" customHeight="1" x14ac:dyDescent="0.35">
      <c r="A11" s="92"/>
      <c r="B11" s="61" t="s">
        <v>15</v>
      </c>
      <c r="C11" s="7" t="s">
        <v>1991</v>
      </c>
      <c r="D11" s="64" t="s">
        <v>162</v>
      </c>
      <c r="E11" s="64" t="s">
        <v>180</v>
      </c>
      <c r="F11" s="64" t="s">
        <v>179</v>
      </c>
      <c r="G11" s="64" t="s">
        <v>160</v>
      </c>
      <c r="H11" s="64" t="s">
        <v>163</v>
      </c>
      <c r="I11" s="66" t="s">
        <v>625</v>
      </c>
    </row>
    <row r="12" spans="1:14" ht="19.5" customHeight="1" x14ac:dyDescent="0.35">
      <c r="A12" s="92"/>
      <c r="B12" s="61" t="s">
        <v>16</v>
      </c>
      <c r="C12" s="7" t="s">
        <v>1991</v>
      </c>
      <c r="D12" s="64" t="s">
        <v>160</v>
      </c>
      <c r="E12" s="64" t="s">
        <v>204</v>
      </c>
      <c r="F12" s="64" t="s">
        <v>160</v>
      </c>
      <c r="G12" s="64" t="s">
        <v>160</v>
      </c>
      <c r="H12" s="64" t="s">
        <v>204</v>
      </c>
      <c r="I12" s="66" t="s">
        <v>205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1991</v>
      </c>
      <c r="D15" s="64" t="s">
        <v>318</v>
      </c>
      <c r="E15" s="64" t="s">
        <v>357</v>
      </c>
      <c r="F15" s="64" t="s">
        <v>273</v>
      </c>
      <c r="G15" s="64" t="s">
        <v>160</v>
      </c>
      <c r="H15" s="64" t="s">
        <v>626</v>
      </c>
      <c r="I15" s="66" t="s">
        <v>625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1991</v>
      </c>
      <c r="D18" s="64" t="s">
        <v>180</v>
      </c>
      <c r="E18" s="64" t="s">
        <v>341</v>
      </c>
      <c r="F18" s="64" t="s">
        <v>287</v>
      </c>
      <c r="G18" s="64" t="s">
        <v>160</v>
      </c>
      <c r="H18" s="64" t="s">
        <v>217</v>
      </c>
      <c r="I18" s="66" t="s">
        <v>214</v>
      </c>
    </row>
    <row r="19" spans="1:13" ht="19.5" customHeight="1" x14ac:dyDescent="0.35">
      <c r="A19" s="92"/>
      <c r="B19" s="61" t="s">
        <v>13</v>
      </c>
      <c r="C19" s="7" t="s">
        <v>1991</v>
      </c>
      <c r="D19" s="64" t="s">
        <v>235</v>
      </c>
      <c r="E19" s="64" t="s">
        <v>272</v>
      </c>
      <c r="F19" s="64" t="s">
        <v>475</v>
      </c>
      <c r="G19" s="64" t="s">
        <v>160</v>
      </c>
      <c r="H19" s="64" t="s">
        <v>317</v>
      </c>
      <c r="I19" s="66" t="s">
        <v>550</v>
      </c>
    </row>
    <row r="20" spans="1:13" ht="19.5" customHeight="1" x14ac:dyDescent="0.35">
      <c r="A20" s="92"/>
      <c r="B20" s="61" t="s">
        <v>14</v>
      </c>
      <c r="C20" s="7" t="s">
        <v>1991</v>
      </c>
      <c r="D20" s="64" t="s">
        <v>331</v>
      </c>
      <c r="E20" s="64" t="s">
        <v>373</v>
      </c>
      <c r="F20" s="64" t="s">
        <v>215</v>
      </c>
      <c r="G20" s="64" t="s">
        <v>160</v>
      </c>
      <c r="H20" s="64" t="s">
        <v>519</v>
      </c>
      <c r="I20" s="66" t="s">
        <v>407</v>
      </c>
    </row>
    <row r="21" spans="1:13" ht="19.5" customHeight="1" x14ac:dyDescent="0.35">
      <c r="A21" s="92"/>
      <c r="B21" s="61" t="s">
        <v>15</v>
      </c>
      <c r="C21" s="7" t="s">
        <v>1991</v>
      </c>
      <c r="D21" s="64" t="s">
        <v>179</v>
      </c>
      <c r="E21" s="64" t="s">
        <v>163</v>
      </c>
      <c r="F21" s="64" t="s">
        <v>178</v>
      </c>
      <c r="G21" s="64" t="s">
        <v>160</v>
      </c>
      <c r="H21" s="64" t="s">
        <v>235</v>
      </c>
      <c r="I21" s="66" t="s">
        <v>164</v>
      </c>
    </row>
    <row r="22" spans="1:13" ht="19.5" customHeight="1" x14ac:dyDescent="0.35">
      <c r="A22" s="92"/>
      <c r="B22" s="61" t="s">
        <v>16</v>
      </c>
      <c r="C22" s="7" t="s">
        <v>1991</v>
      </c>
      <c r="D22" s="64" t="s">
        <v>160</v>
      </c>
      <c r="E22" s="64" t="s">
        <v>204</v>
      </c>
      <c r="F22" s="64" t="s">
        <v>160</v>
      </c>
      <c r="G22" s="64" t="s">
        <v>160</v>
      </c>
      <c r="H22" s="64" t="s">
        <v>204</v>
      </c>
      <c r="I22" s="66" t="s">
        <v>205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1991</v>
      </c>
      <c r="D25" s="65">
        <v>33</v>
      </c>
      <c r="E25" s="65">
        <v>116</v>
      </c>
      <c r="F25" s="65">
        <v>71</v>
      </c>
      <c r="G25" s="65">
        <v>0</v>
      </c>
      <c r="H25" s="65">
        <v>187</v>
      </c>
      <c r="I25" s="67">
        <v>24.1</v>
      </c>
    </row>
    <row r="26" spans="1:13" ht="19.5" customHeight="1" x14ac:dyDescent="0.35">
      <c r="A26" s="8" t="s">
        <v>21</v>
      </c>
      <c r="B26" s="63"/>
      <c r="C26" s="8" t="s">
        <v>1991</v>
      </c>
      <c r="D26" s="65">
        <v>44</v>
      </c>
      <c r="E26" s="65">
        <v>185</v>
      </c>
      <c r="F26" s="65">
        <v>104</v>
      </c>
      <c r="G26" s="65">
        <v>0</v>
      </c>
      <c r="H26" s="65">
        <v>289</v>
      </c>
      <c r="I26" s="67">
        <v>24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1992</v>
      </c>
      <c r="D36" s="64" t="s">
        <v>160</v>
      </c>
      <c r="E36" s="64" t="s">
        <v>160</v>
      </c>
      <c r="F36" s="64" t="s">
        <v>475</v>
      </c>
      <c r="G36" s="64" t="s">
        <v>475</v>
      </c>
      <c r="H36" s="66">
        <v>0</v>
      </c>
    </row>
    <row r="37" spans="1:13" ht="19.5" customHeight="1" x14ac:dyDescent="0.35">
      <c r="A37" s="92"/>
      <c r="B37" s="61" t="s">
        <v>13</v>
      </c>
      <c r="C37" s="7" t="s">
        <v>1992</v>
      </c>
      <c r="D37" s="64" t="s">
        <v>160</v>
      </c>
      <c r="E37" s="64" t="s">
        <v>162</v>
      </c>
      <c r="F37" s="64" t="s">
        <v>221</v>
      </c>
      <c r="G37" s="64" t="s">
        <v>360</v>
      </c>
      <c r="H37" s="66" t="s">
        <v>937</v>
      </c>
    </row>
    <row r="38" spans="1:13" ht="19.5" customHeight="1" x14ac:dyDescent="0.35">
      <c r="A38" s="92"/>
      <c r="B38" s="61" t="s">
        <v>14</v>
      </c>
      <c r="C38" s="7" t="s">
        <v>1992</v>
      </c>
      <c r="D38" s="64" t="s">
        <v>160</v>
      </c>
      <c r="E38" s="64" t="s">
        <v>160</v>
      </c>
      <c r="F38" s="64" t="s">
        <v>285</v>
      </c>
      <c r="G38" s="64" t="s">
        <v>285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1992</v>
      </c>
      <c r="D39" s="64" t="s">
        <v>160</v>
      </c>
      <c r="E39" s="64" t="s">
        <v>160</v>
      </c>
      <c r="F39" s="64" t="s">
        <v>163</v>
      </c>
      <c r="G39" s="64" t="s">
        <v>163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1992</v>
      </c>
      <c r="D40" s="64" t="s">
        <v>160</v>
      </c>
      <c r="E40" s="64" t="s">
        <v>160</v>
      </c>
      <c r="F40" s="64" t="s">
        <v>204</v>
      </c>
      <c r="G40" s="64" t="s">
        <v>204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1992</v>
      </c>
      <c r="D43" s="64" t="s">
        <v>160</v>
      </c>
      <c r="E43" s="64" t="s">
        <v>162</v>
      </c>
      <c r="F43" s="64" t="s">
        <v>270</v>
      </c>
      <c r="G43" s="64" t="s">
        <v>626</v>
      </c>
      <c r="H43" s="66" t="s">
        <v>937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1992</v>
      </c>
      <c r="D46" s="64" t="s">
        <v>160</v>
      </c>
      <c r="E46" s="64" t="s">
        <v>160</v>
      </c>
      <c r="F46" s="64" t="s">
        <v>217</v>
      </c>
      <c r="G46" s="64" t="s">
        <v>217</v>
      </c>
      <c r="H46" s="66">
        <v>0</v>
      </c>
    </row>
    <row r="47" spans="1:13" ht="19.5" customHeight="1" x14ac:dyDescent="0.35">
      <c r="A47" s="92"/>
      <c r="B47" s="61" t="s">
        <v>13</v>
      </c>
      <c r="C47" s="7" t="s">
        <v>1992</v>
      </c>
      <c r="D47" s="64" t="s">
        <v>160</v>
      </c>
      <c r="E47" s="64" t="s">
        <v>160</v>
      </c>
      <c r="F47" s="64" t="s">
        <v>317</v>
      </c>
      <c r="G47" s="64" t="s">
        <v>317</v>
      </c>
      <c r="H47" s="66">
        <v>0</v>
      </c>
    </row>
    <row r="48" spans="1:13" ht="19.5" customHeight="1" x14ac:dyDescent="0.35">
      <c r="A48" s="92"/>
      <c r="B48" s="61" t="s">
        <v>14</v>
      </c>
      <c r="C48" s="7" t="s">
        <v>1992</v>
      </c>
      <c r="D48" s="64" t="s">
        <v>160</v>
      </c>
      <c r="E48" s="64" t="s">
        <v>160</v>
      </c>
      <c r="F48" s="64" t="s">
        <v>519</v>
      </c>
      <c r="G48" s="64" t="s">
        <v>519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1992</v>
      </c>
      <c r="D49" s="64" t="s">
        <v>160</v>
      </c>
      <c r="E49" s="64" t="s">
        <v>160</v>
      </c>
      <c r="F49" s="64" t="s">
        <v>235</v>
      </c>
      <c r="G49" s="64" t="s">
        <v>235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1992</v>
      </c>
      <c r="D50" s="64" t="s">
        <v>160</v>
      </c>
      <c r="E50" s="64" t="s">
        <v>160</v>
      </c>
      <c r="F50" s="64" t="s">
        <v>204</v>
      </c>
      <c r="G50" s="64" t="s">
        <v>204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1992</v>
      </c>
      <c r="D53" s="64" t="s">
        <v>160</v>
      </c>
      <c r="E53" s="64" t="s">
        <v>160</v>
      </c>
      <c r="F53" s="64" t="s">
        <v>409</v>
      </c>
      <c r="G53" s="64" t="s">
        <v>409</v>
      </c>
      <c r="H53" s="66">
        <v>0</v>
      </c>
    </row>
    <row r="54" spans="1:13" ht="19.5" customHeight="1" x14ac:dyDescent="0.35">
      <c r="A54" s="8" t="s">
        <v>21</v>
      </c>
      <c r="B54" s="63"/>
      <c r="C54" s="8" t="s">
        <v>1992</v>
      </c>
      <c r="D54" s="65">
        <v>0</v>
      </c>
      <c r="E54" s="65">
        <v>1</v>
      </c>
      <c r="F54" s="65">
        <v>288</v>
      </c>
      <c r="G54" s="65">
        <v>289</v>
      </c>
      <c r="H54" s="67">
        <v>85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1993</v>
      </c>
      <c r="D64" s="64" t="s">
        <v>233</v>
      </c>
      <c r="E64" s="64" t="s">
        <v>331</v>
      </c>
      <c r="F64" s="64" t="s">
        <v>179</v>
      </c>
      <c r="G64" s="64" t="s">
        <v>160</v>
      </c>
      <c r="H64" s="64" t="s">
        <v>475</v>
      </c>
      <c r="I64" s="66" t="s">
        <v>788</v>
      </c>
    </row>
    <row r="65" spans="1:13" ht="19.5" customHeight="1" x14ac:dyDescent="0.35">
      <c r="A65" s="92"/>
      <c r="B65" s="61" t="s">
        <v>13</v>
      </c>
      <c r="C65" s="7" t="s">
        <v>1993</v>
      </c>
      <c r="D65" s="64" t="s">
        <v>210</v>
      </c>
      <c r="E65" s="64" t="s">
        <v>220</v>
      </c>
      <c r="F65" s="64" t="s">
        <v>222</v>
      </c>
      <c r="G65" s="64" t="s">
        <v>160</v>
      </c>
      <c r="H65" s="64" t="s">
        <v>360</v>
      </c>
      <c r="I65" s="66" t="s">
        <v>707</v>
      </c>
    </row>
    <row r="66" spans="1:13" ht="19.5" customHeight="1" x14ac:dyDescent="0.35">
      <c r="A66" s="92"/>
      <c r="B66" s="61" t="s">
        <v>14</v>
      </c>
      <c r="C66" s="7" t="s">
        <v>1993</v>
      </c>
      <c r="D66" s="64" t="s">
        <v>275</v>
      </c>
      <c r="E66" s="64" t="s">
        <v>222</v>
      </c>
      <c r="F66" s="64" t="s">
        <v>220</v>
      </c>
      <c r="G66" s="64" t="s">
        <v>160</v>
      </c>
      <c r="H66" s="64" t="s">
        <v>285</v>
      </c>
      <c r="I66" s="66" t="s">
        <v>1582</v>
      </c>
    </row>
    <row r="67" spans="1:13" ht="19.5" customHeight="1" x14ac:dyDescent="0.35">
      <c r="A67" s="92"/>
      <c r="B67" s="61" t="s">
        <v>15</v>
      </c>
      <c r="C67" s="7" t="s">
        <v>1993</v>
      </c>
      <c r="D67" s="64" t="s">
        <v>179</v>
      </c>
      <c r="E67" s="64" t="s">
        <v>222</v>
      </c>
      <c r="F67" s="64" t="s">
        <v>162</v>
      </c>
      <c r="G67" s="64" t="s">
        <v>160</v>
      </c>
      <c r="H67" s="64" t="s">
        <v>163</v>
      </c>
      <c r="I67" s="66" t="s">
        <v>792</v>
      </c>
    </row>
    <row r="68" spans="1:13" ht="19.5" customHeight="1" x14ac:dyDescent="0.35">
      <c r="A68" s="92"/>
      <c r="B68" s="61" t="s">
        <v>16</v>
      </c>
      <c r="C68" s="7" t="s">
        <v>1993</v>
      </c>
      <c r="D68" s="64" t="s">
        <v>160</v>
      </c>
      <c r="E68" s="64" t="s">
        <v>179</v>
      </c>
      <c r="F68" s="64" t="s">
        <v>162</v>
      </c>
      <c r="G68" s="64" t="s">
        <v>160</v>
      </c>
      <c r="H68" s="64" t="s">
        <v>204</v>
      </c>
      <c r="I68" s="66" t="s">
        <v>1045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1993</v>
      </c>
      <c r="D71" s="64" t="s">
        <v>290</v>
      </c>
      <c r="E71" s="64" t="s">
        <v>373</v>
      </c>
      <c r="F71" s="64" t="s">
        <v>313</v>
      </c>
      <c r="G71" s="64" t="s">
        <v>160</v>
      </c>
      <c r="H71" s="64" t="s">
        <v>626</v>
      </c>
      <c r="I71" s="66" t="s">
        <v>1200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1993</v>
      </c>
      <c r="D74" s="64" t="s">
        <v>192</v>
      </c>
      <c r="E74" s="64" t="s">
        <v>215</v>
      </c>
      <c r="F74" s="64" t="s">
        <v>318</v>
      </c>
      <c r="G74" s="64" t="s">
        <v>160</v>
      </c>
      <c r="H74" s="64" t="s">
        <v>217</v>
      </c>
      <c r="I74" s="66" t="s">
        <v>791</v>
      </c>
    </row>
    <row r="75" spans="1:13" ht="19.5" customHeight="1" x14ac:dyDescent="0.35">
      <c r="A75" s="92"/>
      <c r="B75" s="61" t="s">
        <v>13</v>
      </c>
      <c r="C75" s="7" t="s">
        <v>1993</v>
      </c>
      <c r="D75" s="64" t="s">
        <v>448</v>
      </c>
      <c r="E75" s="64" t="s">
        <v>215</v>
      </c>
      <c r="F75" s="64" t="s">
        <v>380</v>
      </c>
      <c r="G75" s="64" t="s">
        <v>160</v>
      </c>
      <c r="H75" s="64" t="s">
        <v>317</v>
      </c>
      <c r="I75" s="66" t="s">
        <v>1307</v>
      </c>
    </row>
    <row r="76" spans="1:13" ht="19.5" customHeight="1" x14ac:dyDescent="0.35">
      <c r="A76" s="92"/>
      <c r="B76" s="61" t="s">
        <v>14</v>
      </c>
      <c r="C76" s="7" t="s">
        <v>1993</v>
      </c>
      <c r="D76" s="64" t="s">
        <v>186</v>
      </c>
      <c r="E76" s="64" t="s">
        <v>192</v>
      </c>
      <c r="F76" s="64" t="s">
        <v>180</v>
      </c>
      <c r="G76" s="64" t="s">
        <v>160</v>
      </c>
      <c r="H76" s="64" t="s">
        <v>519</v>
      </c>
      <c r="I76" s="66" t="s">
        <v>1604</v>
      </c>
    </row>
    <row r="77" spans="1:13" ht="19.5" customHeight="1" x14ac:dyDescent="0.35">
      <c r="A77" s="92"/>
      <c r="B77" s="61" t="s">
        <v>15</v>
      </c>
      <c r="C77" s="7" t="s">
        <v>1993</v>
      </c>
      <c r="D77" s="64" t="s">
        <v>222</v>
      </c>
      <c r="E77" s="64" t="s">
        <v>204</v>
      </c>
      <c r="F77" s="64" t="s">
        <v>178</v>
      </c>
      <c r="G77" s="64" t="s">
        <v>160</v>
      </c>
      <c r="H77" s="64" t="s">
        <v>235</v>
      </c>
      <c r="I77" s="66" t="s">
        <v>786</v>
      </c>
    </row>
    <row r="78" spans="1:13" ht="19.5" customHeight="1" x14ac:dyDescent="0.35">
      <c r="A78" s="92"/>
      <c r="B78" s="61" t="s">
        <v>16</v>
      </c>
      <c r="C78" s="7" t="s">
        <v>1993</v>
      </c>
      <c r="D78" s="64" t="s">
        <v>162</v>
      </c>
      <c r="E78" s="64" t="s">
        <v>162</v>
      </c>
      <c r="F78" s="64" t="s">
        <v>162</v>
      </c>
      <c r="G78" s="64" t="s">
        <v>160</v>
      </c>
      <c r="H78" s="64" t="s">
        <v>204</v>
      </c>
      <c r="I78" s="66" t="s">
        <v>907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1993</v>
      </c>
      <c r="D81" s="64" t="s">
        <v>268</v>
      </c>
      <c r="E81" s="64" t="s">
        <v>282</v>
      </c>
      <c r="F81" s="64" t="s">
        <v>308</v>
      </c>
      <c r="G81" s="64" t="s">
        <v>160</v>
      </c>
      <c r="H81" s="64" t="s">
        <v>409</v>
      </c>
      <c r="I81" s="66" t="s">
        <v>250</v>
      </c>
    </row>
    <row r="82" spans="1:13" ht="19.5" customHeight="1" x14ac:dyDescent="0.35">
      <c r="A82" s="8" t="s">
        <v>21</v>
      </c>
      <c r="B82" s="63"/>
      <c r="C82" s="17" t="s">
        <v>1993</v>
      </c>
      <c r="D82" s="65">
        <v>142</v>
      </c>
      <c r="E82" s="65">
        <v>92</v>
      </c>
      <c r="F82" s="65">
        <v>55</v>
      </c>
      <c r="G82" s="65">
        <v>0</v>
      </c>
      <c r="H82" s="65">
        <v>289</v>
      </c>
      <c r="I82" s="67">
        <v>127.3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1994</v>
      </c>
      <c r="D92" s="64" t="s">
        <v>323</v>
      </c>
      <c r="E92" s="64" t="s">
        <v>160</v>
      </c>
      <c r="F92" s="64" t="s">
        <v>162</v>
      </c>
      <c r="G92" s="64" t="s">
        <v>160</v>
      </c>
      <c r="H92" s="64" t="s">
        <v>475</v>
      </c>
      <c r="I92" s="66" t="s">
        <v>801</v>
      </c>
    </row>
    <row r="93" spans="1:13" ht="19.5" customHeight="1" x14ac:dyDescent="0.35">
      <c r="A93" s="92"/>
      <c r="B93" s="61" t="s">
        <v>13</v>
      </c>
      <c r="C93" s="7" t="s">
        <v>1994</v>
      </c>
      <c r="D93" s="64" t="s">
        <v>373</v>
      </c>
      <c r="E93" s="64" t="s">
        <v>179</v>
      </c>
      <c r="F93" s="64" t="s">
        <v>160</v>
      </c>
      <c r="G93" s="64" t="s">
        <v>160</v>
      </c>
      <c r="H93" s="64" t="s">
        <v>360</v>
      </c>
      <c r="I93" s="66" t="s">
        <v>674</v>
      </c>
    </row>
    <row r="94" spans="1:13" ht="19.5" customHeight="1" x14ac:dyDescent="0.35">
      <c r="A94" s="92"/>
      <c r="B94" s="61" t="s">
        <v>14</v>
      </c>
      <c r="C94" s="7" t="s">
        <v>1994</v>
      </c>
      <c r="D94" s="64" t="s">
        <v>210</v>
      </c>
      <c r="E94" s="64" t="s">
        <v>162</v>
      </c>
      <c r="F94" s="64" t="s">
        <v>162</v>
      </c>
      <c r="G94" s="64" t="s">
        <v>160</v>
      </c>
      <c r="H94" s="64" t="s">
        <v>285</v>
      </c>
      <c r="I94" s="66" t="s">
        <v>301</v>
      </c>
    </row>
    <row r="95" spans="1:13" ht="19.5" customHeight="1" x14ac:dyDescent="0.35">
      <c r="A95" s="92"/>
      <c r="B95" s="61" t="s">
        <v>15</v>
      </c>
      <c r="C95" s="7" t="s">
        <v>1994</v>
      </c>
      <c r="D95" s="64" t="s">
        <v>163</v>
      </c>
      <c r="E95" s="64" t="s">
        <v>160</v>
      </c>
      <c r="F95" s="64" t="s">
        <v>160</v>
      </c>
      <c r="G95" s="64" t="s">
        <v>160</v>
      </c>
      <c r="H95" s="64" t="s">
        <v>163</v>
      </c>
      <c r="I95" s="66" t="s">
        <v>292</v>
      </c>
    </row>
    <row r="96" spans="1:13" ht="19.5" customHeight="1" x14ac:dyDescent="0.35">
      <c r="A96" s="92"/>
      <c r="B96" s="61" t="s">
        <v>16</v>
      </c>
      <c r="C96" s="7" t="s">
        <v>1994</v>
      </c>
      <c r="D96" s="64" t="s">
        <v>179</v>
      </c>
      <c r="E96" s="64" t="s">
        <v>160</v>
      </c>
      <c r="F96" s="64" t="s">
        <v>162</v>
      </c>
      <c r="G96" s="64" t="s">
        <v>160</v>
      </c>
      <c r="H96" s="64" t="s">
        <v>204</v>
      </c>
      <c r="I96" s="66" t="s">
        <v>463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1994</v>
      </c>
      <c r="D99" s="64" t="s">
        <v>599</v>
      </c>
      <c r="E99" s="64" t="s">
        <v>204</v>
      </c>
      <c r="F99" s="64" t="s">
        <v>204</v>
      </c>
      <c r="G99" s="64" t="s">
        <v>160</v>
      </c>
      <c r="H99" s="64" t="s">
        <v>626</v>
      </c>
      <c r="I99" s="66" t="s">
        <v>663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1994</v>
      </c>
      <c r="D102" s="64" t="s">
        <v>406</v>
      </c>
      <c r="E102" s="64" t="s">
        <v>179</v>
      </c>
      <c r="F102" s="64" t="s">
        <v>179</v>
      </c>
      <c r="G102" s="64" t="s">
        <v>160</v>
      </c>
      <c r="H102" s="64" t="s">
        <v>217</v>
      </c>
      <c r="I102" s="66" t="s">
        <v>301</v>
      </c>
    </row>
    <row r="103" spans="1:13" ht="19.5" customHeight="1" x14ac:dyDescent="0.35">
      <c r="A103" s="92"/>
      <c r="B103" s="61" t="s">
        <v>13</v>
      </c>
      <c r="C103" s="7" t="s">
        <v>1994</v>
      </c>
      <c r="D103" s="64" t="s">
        <v>527</v>
      </c>
      <c r="E103" s="64" t="s">
        <v>178</v>
      </c>
      <c r="F103" s="64" t="s">
        <v>162</v>
      </c>
      <c r="G103" s="64" t="s">
        <v>160</v>
      </c>
      <c r="H103" s="64" t="s">
        <v>317</v>
      </c>
      <c r="I103" s="66" t="s">
        <v>292</v>
      </c>
    </row>
    <row r="104" spans="1:13" ht="19.5" customHeight="1" x14ac:dyDescent="0.35">
      <c r="A104" s="92"/>
      <c r="B104" s="61" t="s">
        <v>14</v>
      </c>
      <c r="C104" s="7" t="s">
        <v>1994</v>
      </c>
      <c r="D104" s="64" t="s">
        <v>217</v>
      </c>
      <c r="E104" s="64" t="s">
        <v>179</v>
      </c>
      <c r="F104" s="64" t="s">
        <v>162</v>
      </c>
      <c r="G104" s="64" t="s">
        <v>160</v>
      </c>
      <c r="H104" s="64" t="s">
        <v>519</v>
      </c>
      <c r="I104" s="66" t="s">
        <v>667</v>
      </c>
    </row>
    <row r="105" spans="1:13" ht="19.5" customHeight="1" x14ac:dyDescent="0.35">
      <c r="A105" s="92"/>
      <c r="B105" s="61" t="s">
        <v>15</v>
      </c>
      <c r="C105" s="7" t="s">
        <v>1994</v>
      </c>
      <c r="D105" s="64" t="s">
        <v>235</v>
      </c>
      <c r="E105" s="64" t="s">
        <v>160</v>
      </c>
      <c r="F105" s="64" t="s">
        <v>160</v>
      </c>
      <c r="G105" s="64" t="s">
        <v>160</v>
      </c>
      <c r="H105" s="64" t="s">
        <v>235</v>
      </c>
      <c r="I105" s="66" t="s">
        <v>296</v>
      </c>
    </row>
    <row r="106" spans="1:13" ht="19.5" customHeight="1" x14ac:dyDescent="0.35">
      <c r="A106" s="92"/>
      <c r="B106" s="61" t="s">
        <v>16</v>
      </c>
      <c r="C106" s="7" t="s">
        <v>1994</v>
      </c>
      <c r="D106" s="64" t="s">
        <v>179</v>
      </c>
      <c r="E106" s="64" t="s">
        <v>160</v>
      </c>
      <c r="F106" s="64" t="s">
        <v>162</v>
      </c>
      <c r="G106" s="64" t="s">
        <v>160</v>
      </c>
      <c r="H106" s="64" t="s">
        <v>204</v>
      </c>
      <c r="I106" s="66" t="s">
        <v>468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1994</v>
      </c>
      <c r="D109" s="64" t="s">
        <v>351</v>
      </c>
      <c r="E109" s="64" t="s">
        <v>163</v>
      </c>
      <c r="F109" s="64" t="s">
        <v>222</v>
      </c>
      <c r="G109" s="64" t="s">
        <v>160</v>
      </c>
      <c r="H109" s="64" t="s">
        <v>409</v>
      </c>
      <c r="I109" s="66" t="s">
        <v>500</v>
      </c>
    </row>
    <row r="110" spans="1:13" ht="19.5" customHeight="1" x14ac:dyDescent="0.35">
      <c r="A110" s="8" t="s">
        <v>21</v>
      </c>
      <c r="B110" s="63"/>
      <c r="C110" s="8" t="s">
        <v>1994</v>
      </c>
      <c r="D110" s="65">
        <v>270</v>
      </c>
      <c r="E110" s="65">
        <v>11</v>
      </c>
      <c r="F110" s="65">
        <v>8</v>
      </c>
      <c r="G110" s="65">
        <v>0</v>
      </c>
      <c r="H110" s="65">
        <v>289</v>
      </c>
      <c r="I110" s="67">
        <v>71.3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1995</v>
      </c>
      <c r="D120" s="64" t="s">
        <v>186</v>
      </c>
      <c r="E120" s="64" t="s">
        <v>222</v>
      </c>
      <c r="F120" s="64" t="s">
        <v>162</v>
      </c>
      <c r="G120" s="64" t="s">
        <v>160</v>
      </c>
      <c r="H120" s="64" t="s">
        <v>475</v>
      </c>
      <c r="I120" s="66" t="s">
        <v>510</v>
      </c>
    </row>
    <row r="121" spans="1:13" ht="19.5" customHeight="1" x14ac:dyDescent="0.35">
      <c r="A121" s="92"/>
      <c r="B121" s="61" t="s">
        <v>13</v>
      </c>
      <c r="C121" s="7" t="s">
        <v>1995</v>
      </c>
      <c r="D121" s="64" t="s">
        <v>285</v>
      </c>
      <c r="E121" s="64" t="s">
        <v>318</v>
      </c>
      <c r="F121" s="64" t="s">
        <v>162</v>
      </c>
      <c r="G121" s="64" t="s">
        <v>160</v>
      </c>
      <c r="H121" s="64" t="s">
        <v>360</v>
      </c>
      <c r="I121" s="66" t="s">
        <v>472</v>
      </c>
    </row>
    <row r="122" spans="1:13" ht="19.5" customHeight="1" x14ac:dyDescent="0.35">
      <c r="A122" s="92"/>
      <c r="B122" s="61" t="s">
        <v>14</v>
      </c>
      <c r="C122" s="7" t="s">
        <v>1995</v>
      </c>
      <c r="D122" s="64" t="s">
        <v>215</v>
      </c>
      <c r="E122" s="64" t="s">
        <v>180</v>
      </c>
      <c r="F122" s="64" t="s">
        <v>162</v>
      </c>
      <c r="G122" s="64" t="s">
        <v>160</v>
      </c>
      <c r="H122" s="64" t="s">
        <v>285</v>
      </c>
      <c r="I122" s="66" t="s">
        <v>1584</v>
      </c>
    </row>
    <row r="123" spans="1:13" ht="19.5" customHeight="1" x14ac:dyDescent="0.35">
      <c r="A123" s="92"/>
      <c r="B123" s="61" t="s">
        <v>15</v>
      </c>
      <c r="C123" s="7" t="s">
        <v>1995</v>
      </c>
      <c r="D123" s="64" t="s">
        <v>161</v>
      </c>
      <c r="E123" s="64" t="s">
        <v>162</v>
      </c>
      <c r="F123" s="64" t="s">
        <v>160</v>
      </c>
      <c r="G123" s="64" t="s">
        <v>160</v>
      </c>
      <c r="H123" s="64" t="s">
        <v>163</v>
      </c>
      <c r="I123" s="66" t="s">
        <v>1265</v>
      </c>
    </row>
    <row r="124" spans="1:13" ht="19.5" customHeight="1" x14ac:dyDescent="0.35">
      <c r="A124" s="92"/>
      <c r="B124" s="61" t="s">
        <v>16</v>
      </c>
      <c r="C124" s="7" t="s">
        <v>1995</v>
      </c>
      <c r="D124" s="64" t="s">
        <v>204</v>
      </c>
      <c r="E124" s="64" t="s">
        <v>160</v>
      </c>
      <c r="F124" s="64" t="s">
        <v>160</v>
      </c>
      <c r="G124" s="64" t="s">
        <v>160</v>
      </c>
      <c r="H124" s="64" t="s">
        <v>204</v>
      </c>
      <c r="I124" s="66" t="s">
        <v>298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1995</v>
      </c>
      <c r="D127" s="64" t="s">
        <v>590</v>
      </c>
      <c r="E127" s="64" t="s">
        <v>259</v>
      </c>
      <c r="F127" s="64" t="s">
        <v>204</v>
      </c>
      <c r="G127" s="64" t="s">
        <v>160</v>
      </c>
      <c r="H127" s="64" t="s">
        <v>626</v>
      </c>
      <c r="I127" s="66" t="s">
        <v>1061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1995</v>
      </c>
      <c r="D130" s="64" t="s">
        <v>284</v>
      </c>
      <c r="E130" s="64" t="s">
        <v>331</v>
      </c>
      <c r="F130" s="64" t="s">
        <v>204</v>
      </c>
      <c r="G130" s="64" t="s">
        <v>160</v>
      </c>
      <c r="H130" s="64" t="s">
        <v>217</v>
      </c>
      <c r="I130" s="66" t="s">
        <v>1605</v>
      </c>
    </row>
    <row r="131" spans="1:13" ht="19.5" customHeight="1" x14ac:dyDescent="0.35">
      <c r="A131" s="92"/>
      <c r="B131" s="61" t="s">
        <v>13</v>
      </c>
      <c r="C131" s="7" t="s">
        <v>1995</v>
      </c>
      <c r="D131" s="64" t="s">
        <v>229</v>
      </c>
      <c r="E131" s="64" t="s">
        <v>220</v>
      </c>
      <c r="F131" s="64" t="s">
        <v>162</v>
      </c>
      <c r="G131" s="64" t="s">
        <v>160</v>
      </c>
      <c r="H131" s="64" t="s">
        <v>317</v>
      </c>
      <c r="I131" s="66" t="s">
        <v>1059</v>
      </c>
    </row>
    <row r="132" spans="1:13" ht="19.5" customHeight="1" x14ac:dyDescent="0.35">
      <c r="A132" s="92"/>
      <c r="B132" s="61" t="s">
        <v>14</v>
      </c>
      <c r="C132" s="7" t="s">
        <v>1995</v>
      </c>
      <c r="D132" s="64" t="s">
        <v>370</v>
      </c>
      <c r="E132" s="64" t="s">
        <v>222</v>
      </c>
      <c r="F132" s="64" t="s">
        <v>162</v>
      </c>
      <c r="G132" s="64" t="s">
        <v>160</v>
      </c>
      <c r="H132" s="64" t="s">
        <v>519</v>
      </c>
      <c r="I132" s="66" t="s">
        <v>923</v>
      </c>
    </row>
    <row r="133" spans="1:13" ht="19.5" customHeight="1" x14ac:dyDescent="0.35">
      <c r="A133" s="92"/>
      <c r="B133" s="61" t="s">
        <v>15</v>
      </c>
      <c r="C133" s="7" t="s">
        <v>1995</v>
      </c>
      <c r="D133" s="64" t="s">
        <v>275</v>
      </c>
      <c r="E133" s="64" t="s">
        <v>179</v>
      </c>
      <c r="F133" s="64" t="s">
        <v>160</v>
      </c>
      <c r="G133" s="64" t="s">
        <v>160</v>
      </c>
      <c r="H133" s="64" t="s">
        <v>235</v>
      </c>
      <c r="I133" s="66" t="s">
        <v>1515</v>
      </c>
    </row>
    <row r="134" spans="1:13" ht="19.5" customHeight="1" x14ac:dyDescent="0.35">
      <c r="A134" s="92"/>
      <c r="B134" s="61" t="s">
        <v>16</v>
      </c>
      <c r="C134" s="7" t="s">
        <v>1995</v>
      </c>
      <c r="D134" s="64" t="s">
        <v>204</v>
      </c>
      <c r="E134" s="64" t="s">
        <v>160</v>
      </c>
      <c r="F134" s="64" t="s">
        <v>160</v>
      </c>
      <c r="G134" s="64" t="s">
        <v>160</v>
      </c>
      <c r="H134" s="64" t="s">
        <v>204</v>
      </c>
      <c r="I134" s="66" t="s">
        <v>1016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1995</v>
      </c>
      <c r="D137" s="64" t="s">
        <v>538</v>
      </c>
      <c r="E137" s="64" t="s">
        <v>341</v>
      </c>
      <c r="F137" s="64" t="s">
        <v>222</v>
      </c>
      <c r="G137" s="64" t="s">
        <v>160</v>
      </c>
      <c r="H137" s="64" t="s">
        <v>409</v>
      </c>
      <c r="I137" s="66" t="s">
        <v>1236</v>
      </c>
    </row>
    <row r="138" spans="1:13" ht="19.5" customHeight="1" x14ac:dyDescent="0.35">
      <c r="A138" s="8" t="s">
        <v>21</v>
      </c>
      <c r="B138" s="63"/>
      <c r="C138" s="17" t="s">
        <v>1995</v>
      </c>
      <c r="D138" s="65">
        <v>229</v>
      </c>
      <c r="E138" s="65">
        <v>52</v>
      </c>
      <c r="F138" s="65">
        <v>8</v>
      </c>
      <c r="G138" s="65">
        <v>0</v>
      </c>
      <c r="H138" s="65">
        <v>289</v>
      </c>
      <c r="I138" s="67">
        <v>120.1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1996</v>
      </c>
      <c r="D148" s="64" t="s">
        <v>518</v>
      </c>
      <c r="E148" s="64" t="s">
        <v>179</v>
      </c>
      <c r="F148" s="64" t="s">
        <v>179</v>
      </c>
      <c r="G148" s="64" t="s">
        <v>160</v>
      </c>
      <c r="H148" s="64" t="s">
        <v>475</v>
      </c>
      <c r="I148" s="66" t="s">
        <v>1101</v>
      </c>
    </row>
    <row r="149" spans="1:13" ht="19.5" customHeight="1" x14ac:dyDescent="0.35">
      <c r="A149" s="92"/>
      <c r="B149" s="61" t="s">
        <v>13</v>
      </c>
      <c r="C149" s="7" t="s">
        <v>1996</v>
      </c>
      <c r="D149" s="64" t="s">
        <v>373</v>
      </c>
      <c r="E149" s="64" t="s">
        <v>179</v>
      </c>
      <c r="F149" s="64" t="s">
        <v>160</v>
      </c>
      <c r="G149" s="64" t="s">
        <v>160</v>
      </c>
      <c r="H149" s="64" t="s">
        <v>360</v>
      </c>
      <c r="I149" s="66" t="s">
        <v>1287</v>
      </c>
    </row>
    <row r="150" spans="1:13" ht="19.5" customHeight="1" x14ac:dyDescent="0.35">
      <c r="A150" s="92"/>
      <c r="B150" s="61" t="s">
        <v>14</v>
      </c>
      <c r="C150" s="7" t="s">
        <v>1996</v>
      </c>
      <c r="D150" s="64" t="s">
        <v>410</v>
      </c>
      <c r="E150" s="64" t="s">
        <v>179</v>
      </c>
      <c r="F150" s="64" t="s">
        <v>162</v>
      </c>
      <c r="G150" s="64" t="s">
        <v>160</v>
      </c>
      <c r="H150" s="64" t="s">
        <v>285</v>
      </c>
      <c r="I150" s="66" t="s">
        <v>1275</v>
      </c>
    </row>
    <row r="151" spans="1:13" ht="19.5" customHeight="1" x14ac:dyDescent="0.35">
      <c r="A151" s="92"/>
      <c r="B151" s="61" t="s">
        <v>15</v>
      </c>
      <c r="C151" s="7" t="s">
        <v>1996</v>
      </c>
      <c r="D151" s="64" t="s">
        <v>180</v>
      </c>
      <c r="E151" s="64" t="s">
        <v>179</v>
      </c>
      <c r="F151" s="64" t="s">
        <v>160</v>
      </c>
      <c r="G151" s="64" t="s">
        <v>160</v>
      </c>
      <c r="H151" s="64" t="s">
        <v>163</v>
      </c>
      <c r="I151" s="66" t="s">
        <v>1229</v>
      </c>
    </row>
    <row r="152" spans="1:13" ht="19.5" customHeight="1" x14ac:dyDescent="0.35">
      <c r="A152" s="92"/>
      <c r="B152" s="61" t="s">
        <v>16</v>
      </c>
      <c r="C152" s="7" t="s">
        <v>1996</v>
      </c>
      <c r="D152" s="64" t="s">
        <v>204</v>
      </c>
      <c r="E152" s="64" t="s">
        <v>160</v>
      </c>
      <c r="F152" s="64" t="s">
        <v>160</v>
      </c>
      <c r="G152" s="64" t="s">
        <v>160</v>
      </c>
      <c r="H152" s="64" t="s">
        <v>204</v>
      </c>
      <c r="I152" s="66" t="s">
        <v>800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1996</v>
      </c>
      <c r="D155" s="64" t="s">
        <v>811</v>
      </c>
      <c r="E155" s="64" t="s">
        <v>163</v>
      </c>
      <c r="F155" s="64" t="s">
        <v>204</v>
      </c>
      <c r="G155" s="64" t="s">
        <v>160</v>
      </c>
      <c r="H155" s="64" t="s">
        <v>626</v>
      </c>
      <c r="I155" s="66" t="s">
        <v>690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1996</v>
      </c>
      <c r="D158" s="64" t="s">
        <v>673</v>
      </c>
      <c r="E158" s="64" t="s">
        <v>204</v>
      </c>
      <c r="F158" s="64" t="s">
        <v>179</v>
      </c>
      <c r="G158" s="64" t="s">
        <v>160</v>
      </c>
      <c r="H158" s="64" t="s">
        <v>217</v>
      </c>
      <c r="I158" s="66" t="s">
        <v>333</v>
      </c>
    </row>
    <row r="159" spans="1:13" ht="19.5" customHeight="1" x14ac:dyDescent="0.35">
      <c r="A159" s="92"/>
      <c r="B159" s="61" t="s">
        <v>13</v>
      </c>
      <c r="C159" s="7" t="s">
        <v>1996</v>
      </c>
      <c r="D159" s="64" t="s">
        <v>495</v>
      </c>
      <c r="E159" s="64" t="s">
        <v>162</v>
      </c>
      <c r="F159" s="64" t="s">
        <v>160</v>
      </c>
      <c r="G159" s="64" t="s">
        <v>160</v>
      </c>
      <c r="H159" s="64" t="s">
        <v>317</v>
      </c>
      <c r="I159" s="66" t="s">
        <v>1233</v>
      </c>
    </row>
    <row r="160" spans="1:13" ht="19.5" customHeight="1" x14ac:dyDescent="0.35">
      <c r="A160" s="92"/>
      <c r="B160" s="61" t="s">
        <v>14</v>
      </c>
      <c r="C160" s="7" t="s">
        <v>1996</v>
      </c>
      <c r="D160" s="64" t="s">
        <v>290</v>
      </c>
      <c r="E160" s="64" t="s">
        <v>162</v>
      </c>
      <c r="F160" s="64" t="s">
        <v>160</v>
      </c>
      <c r="G160" s="64" t="s">
        <v>160</v>
      </c>
      <c r="H160" s="64" t="s">
        <v>519</v>
      </c>
      <c r="I160" s="66" t="s">
        <v>295</v>
      </c>
    </row>
    <row r="161" spans="1:13" ht="19.5" customHeight="1" x14ac:dyDescent="0.35">
      <c r="A161" s="92"/>
      <c r="B161" s="61" t="s">
        <v>15</v>
      </c>
      <c r="C161" s="7" t="s">
        <v>1996</v>
      </c>
      <c r="D161" s="64" t="s">
        <v>235</v>
      </c>
      <c r="E161" s="64" t="s">
        <v>160</v>
      </c>
      <c r="F161" s="64" t="s">
        <v>160</v>
      </c>
      <c r="G161" s="64" t="s">
        <v>160</v>
      </c>
      <c r="H161" s="64" t="s">
        <v>235</v>
      </c>
      <c r="I161" s="66" t="s">
        <v>333</v>
      </c>
    </row>
    <row r="162" spans="1:13" ht="19.5" customHeight="1" x14ac:dyDescent="0.35">
      <c r="A162" s="92"/>
      <c r="B162" s="61" t="s">
        <v>16</v>
      </c>
      <c r="C162" s="7" t="s">
        <v>1996</v>
      </c>
      <c r="D162" s="64" t="s">
        <v>204</v>
      </c>
      <c r="E162" s="64" t="s">
        <v>160</v>
      </c>
      <c r="F162" s="64" t="s">
        <v>160</v>
      </c>
      <c r="G162" s="64" t="s">
        <v>160</v>
      </c>
      <c r="H162" s="64" t="s">
        <v>204</v>
      </c>
      <c r="I162" s="66" t="s">
        <v>1606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1996</v>
      </c>
      <c r="D165" s="64" t="s">
        <v>522</v>
      </c>
      <c r="E165" s="64" t="s">
        <v>222</v>
      </c>
      <c r="F165" s="64" t="s">
        <v>179</v>
      </c>
      <c r="G165" s="64" t="s">
        <v>160</v>
      </c>
      <c r="H165" s="64" t="s">
        <v>409</v>
      </c>
      <c r="I165" s="66" t="s">
        <v>824</v>
      </c>
    </row>
    <row r="166" spans="1:13" ht="19.5" customHeight="1" x14ac:dyDescent="0.35">
      <c r="A166" s="8" t="s">
        <v>21</v>
      </c>
      <c r="B166" s="63"/>
      <c r="C166" s="17" t="s">
        <v>1996</v>
      </c>
      <c r="D166" s="65">
        <v>271</v>
      </c>
      <c r="E166" s="65">
        <v>13</v>
      </c>
      <c r="F166" s="65">
        <v>5</v>
      </c>
      <c r="G166" s="65">
        <v>0</v>
      </c>
      <c r="H166" s="65">
        <v>289</v>
      </c>
      <c r="I166" s="67">
        <v>58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1997</v>
      </c>
      <c r="D176" s="64" t="s">
        <v>210</v>
      </c>
      <c r="E176" s="64" t="s">
        <v>163</v>
      </c>
      <c r="F176" s="64" t="s">
        <v>162</v>
      </c>
      <c r="G176" s="64" t="s">
        <v>160</v>
      </c>
      <c r="H176" s="64" t="s">
        <v>475</v>
      </c>
      <c r="I176" s="66" t="s">
        <v>1549</v>
      </c>
    </row>
    <row r="177" spans="1:13" ht="19.5" customHeight="1" x14ac:dyDescent="0.35">
      <c r="A177" s="92"/>
      <c r="B177" s="61" t="s">
        <v>13</v>
      </c>
      <c r="C177" s="7" t="s">
        <v>1997</v>
      </c>
      <c r="D177" s="64" t="s">
        <v>182</v>
      </c>
      <c r="E177" s="64" t="s">
        <v>222</v>
      </c>
      <c r="F177" s="64" t="s">
        <v>204</v>
      </c>
      <c r="G177" s="64" t="s">
        <v>160</v>
      </c>
      <c r="H177" s="64" t="s">
        <v>360</v>
      </c>
      <c r="I177" s="66" t="s">
        <v>828</v>
      </c>
    </row>
    <row r="178" spans="1:13" ht="19.5" customHeight="1" x14ac:dyDescent="0.35">
      <c r="A178" s="92"/>
      <c r="B178" s="61" t="s">
        <v>14</v>
      </c>
      <c r="C178" s="7" t="s">
        <v>1997</v>
      </c>
      <c r="D178" s="64" t="s">
        <v>215</v>
      </c>
      <c r="E178" s="64" t="s">
        <v>204</v>
      </c>
      <c r="F178" s="64" t="s">
        <v>178</v>
      </c>
      <c r="G178" s="64" t="s">
        <v>160</v>
      </c>
      <c r="H178" s="64" t="s">
        <v>285</v>
      </c>
      <c r="I178" s="66" t="s">
        <v>1161</v>
      </c>
    </row>
    <row r="179" spans="1:13" ht="19.5" customHeight="1" x14ac:dyDescent="0.35">
      <c r="A179" s="92"/>
      <c r="B179" s="61" t="s">
        <v>15</v>
      </c>
      <c r="C179" s="7" t="s">
        <v>1997</v>
      </c>
      <c r="D179" s="64" t="s">
        <v>222</v>
      </c>
      <c r="E179" s="64" t="s">
        <v>204</v>
      </c>
      <c r="F179" s="64" t="s">
        <v>160</v>
      </c>
      <c r="G179" s="64" t="s">
        <v>160</v>
      </c>
      <c r="H179" s="64" t="s">
        <v>163</v>
      </c>
      <c r="I179" s="66" t="s">
        <v>682</v>
      </c>
    </row>
    <row r="180" spans="1:13" ht="19.5" customHeight="1" x14ac:dyDescent="0.35">
      <c r="A180" s="92"/>
      <c r="B180" s="61" t="s">
        <v>16</v>
      </c>
      <c r="C180" s="7" t="s">
        <v>1997</v>
      </c>
      <c r="D180" s="64" t="s">
        <v>162</v>
      </c>
      <c r="E180" s="64" t="s">
        <v>179</v>
      </c>
      <c r="F180" s="64" t="s">
        <v>160</v>
      </c>
      <c r="G180" s="64" t="s">
        <v>160</v>
      </c>
      <c r="H180" s="64" t="s">
        <v>204</v>
      </c>
      <c r="I180" s="66" t="s">
        <v>545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1997</v>
      </c>
      <c r="D183" s="64" t="s">
        <v>317</v>
      </c>
      <c r="E183" s="64" t="s">
        <v>410</v>
      </c>
      <c r="F183" s="64" t="s">
        <v>163</v>
      </c>
      <c r="G183" s="64" t="s">
        <v>160</v>
      </c>
      <c r="H183" s="64" t="s">
        <v>626</v>
      </c>
      <c r="I183" s="66" t="s">
        <v>967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1997</v>
      </c>
      <c r="D186" s="64" t="s">
        <v>285</v>
      </c>
      <c r="E186" s="64" t="s">
        <v>233</v>
      </c>
      <c r="F186" s="64" t="s">
        <v>163</v>
      </c>
      <c r="G186" s="64" t="s">
        <v>160</v>
      </c>
      <c r="H186" s="64" t="s">
        <v>217</v>
      </c>
      <c r="I186" s="66" t="s">
        <v>717</v>
      </c>
    </row>
    <row r="187" spans="1:13" ht="19.5" customHeight="1" x14ac:dyDescent="0.35">
      <c r="A187" s="92"/>
      <c r="B187" s="61" t="s">
        <v>13</v>
      </c>
      <c r="C187" s="7" t="s">
        <v>1997</v>
      </c>
      <c r="D187" s="64" t="s">
        <v>448</v>
      </c>
      <c r="E187" s="64" t="s">
        <v>287</v>
      </c>
      <c r="F187" s="64" t="s">
        <v>331</v>
      </c>
      <c r="G187" s="64" t="s">
        <v>160</v>
      </c>
      <c r="H187" s="64" t="s">
        <v>317</v>
      </c>
      <c r="I187" s="66" t="s">
        <v>793</v>
      </c>
    </row>
    <row r="188" spans="1:13" ht="19.5" customHeight="1" x14ac:dyDescent="0.35">
      <c r="A188" s="92"/>
      <c r="B188" s="61" t="s">
        <v>14</v>
      </c>
      <c r="C188" s="7" t="s">
        <v>1997</v>
      </c>
      <c r="D188" s="64" t="s">
        <v>182</v>
      </c>
      <c r="E188" s="64" t="s">
        <v>235</v>
      </c>
      <c r="F188" s="64" t="s">
        <v>318</v>
      </c>
      <c r="G188" s="64" t="s">
        <v>160</v>
      </c>
      <c r="H188" s="64" t="s">
        <v>519</v>
      </c>
      <c r="I188" s="66" t="s">
        <v>1007</v>
      </c>
    </row>
    <row r="189" spans="1:13" ht="19.5" customHeight="1" x14ac:dyDescent="0.35">
      <c r="A189" s="92"/>
      <c r="B189" s="61" t="s">
        <v>15</v>
      </c>
      <c r="C189" s="7" t="s">
        <v>1997</v>
      </c>
      <c r="D189" s="64" t="s">
        <v>220</v>
      </c>
      <c r="E189" s="64" t="s">
        <v>162</v>
      </c>
      <c r="F189" s="64" t="s">
        <v>179</v>
      </c>
      <c r="G189" s="64" t="s">
        <v>160</v>
      </c>
      <c r="H189" s="64" t="s">
        <v>235</v>
      </c>
      <c r="I189" s="66" t="s">
        <v>1532</v>
      </c>
    </row>
    <row r="190" spans="1:13" ht="19.5" customHeight="1" x14ac:dyDescent="0.35">
      <c r="A190" s="92"/>
      <c r="B190" s="61" t="s">
        <v>16</v>
      </c>
      <c r="C190" s="7" t="s">
        <v>1997</v>
      </c>
      <c r="D190" s="64" t="s">
        <v>179</v>
      </c>
      <c r="E190" s="64" t="s">
        <v>162</v>
      </c>
      <c r="F190" s="64" t="s">
        <v>160</v>
      </c>
      <c r="G190" s="64" t="s">
        <v>160</v>
      </c>
      <c r="H190" s="64" t="s">
        <v>204</v>
      </c>
      <c r="I190" s="66" t="s">
        <v>545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1997</v>
      </c>
      <c r="D193" s="64" t="s">
        <v>372</v>
      </c>
      <c r="E193" s="64" t="s">
        <v>429</v>
      </c>
      <c r="F193" s="64" t="s">
        <v>373</v>
      </c>
      <c r="G193" s="64" t="s">
        <v>160</v>
      </c>
      <c r="H193" s="64" t="s">
        <v>409</v>
      </c>
      <c r="I193" s="66" t="s">
        <v>1255</v>
      </c>
    </row>
    <row r="194" spans="1:13" ht="19.5" customHeight="1" x14ac:dyDescent="0.35">
      <c r="A194" s="8" t="s">
        <v>21</v>
      </c>
      <c r="B194" s="63"/>
      <c r="C194" s="17" t="s">
        <v>1997</v>
      </c>
      <c r="D194" s="65">
        <v>177</v>
      </c>
      <c r="E194" s="65">
        <v>70</v>
      </c>
      <c r="F194" s="65">
        <v>42</v>
      </c>
      <c r="G194" s="65">
        <v>0</v>
      </c>
      <c r="H194" s="65">
        <v>289</v>
      </c>
      <c r="I194" s="67">
        <v>112.9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1998</v>
      </c>
      <c r="D204" s="64" t="s">
        <v>219</v>
      </c>
      <c r="E204" s="64" t="s">
        <v>222</v>
      </c>
      <c r="F204" s="64" t="s">
        <v>160</v>
      </c>
      <c r="G204" s="64" t="s">
        <v>160</v>
      </c>
      <c r="H204" s="64" t="s">
        <v>475</v>
      </c>
      <c r="I204" s="66" t="s">
        <v>197</v>
      </c>
    </row>
    <row r="205" spans="1:13" ht="19.5" customHeight="1" x14ac:dyDescent="0.35">
      <c r="A205" s="92"/>
      <c r="B205" s="61" t="s">
        <v>13</v>
      </c>
      <c r="C205" s="7" t="s">
        <v>1998</v>
      </c>
      <c r="D205" s="64" t="s">
        <v>284</v>
      </c>
      <c r="E205" s="64" t="s">
        <v>178</v>
      </c>
      <c r="F205" s="64" t="s">
        <v>160</v>
      </c>
      <c r="G205" s="64" t="s">
        <v>160</v>
      </c>
      <c r="H205" s="64" t="s">
        <v>360</v>
      </c>
      <c r="I205" s="66" t="s">
        <v>910</v>
      </c>
    </row>
    <row r="206" spans="1:13" ht="19.5" customHeight="1" x14ac:dyDescent="0.35">
      <c r="A206" s="92"/>
      <c r="B206" s="61" t="s">
        <v>14</v>
      </c>
      <c r="C206" s="7" t="s">
        <v>1998</v>
      </c>
      <c r="D206" s="64" t="s">
        <v>285</v>
      </c>
      <c r="E206" s="64" t="s">
        <v>160</v>
      </c>
      <c r="F206" s="64" t="s">
        <v>160</v>
      </c>
      <c r="G206" s="64" t="s">
        <v>160</v>
      </c>
      <c r="H206" s="64" t="s">
        <v>285</v>
      </c>
      <c r="I206" s="66" t="s">
        <v>864</v>
      </c>
    </row>
    <row r="207" spans="1:13" ht="19.5" customHeight="1" x14ac:dyDescent="0.35">
      <c r="A207" s="92"/>
      <c r="B207" s="61" t="s">
        <v>15</v>
      </c>
      <c r="C207" s="7" t="s">
        <v>1998</v>
      </c>
      <c r="D207" s="64" t="s">
        <v>161</v>
      </c>
      <c r="E207" s="64" t="s">
        <v>162</v>
      </c>
      <c r="F207" s="64" t="s">
        <v>160</v>
      </c>
      <c r="G207" s="64" t="s">
        <v>160</v>
      </c>
      <c r="H207" s="64" t="s">
        <v>163</v>
      </c>
      <c r="I207" s="66" t="s">
        <v>912</v>
      </c>
    </row>
    <row r="208" spans="1:13" ht="19.5" customHeight="1" x14ac:dyDescent="0.35">
      <c r="A208" s="92"/>
      <c r="B208" s="61" t="s">
        <v>16</v>
      </c>
      <c r="C208" s="7" t="s">
        <v>1998</v>
      </c>
      <c r="D208" s="64" t="s">
        <v>179</v>
      </c>
      <c r="E208" s="64" t="s">
        <v>160</v>
      </c>
      <c r="F208" s="64" t="s">
        <v>162</v>
      </c>
      <c r="G208" s="64" t="s">
        <v>160</v>
      </c>
      <c r="H208" s="64" t="s">
        <v>204</v>
      </c>
      <c r="I208" s="66" t="s">
        <v>566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1998</v>
      </c>
      <c r="D211" s="64" t="s">
        <v>811</v>
      </c>
      <c r="E211" s="64" t="s">
        <v>275</v>
      </c>
      <c r="F211" s="64" t="s">
        <v>162</v>
      </c>
      <c r="G211" s="64" t="s">
        <v>160</v>
      </c>
      <c r="H211" s="64" t="s">
        <v>626</v>
      </c>
      <c r="I211" s="66" t="s">
        <v>364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1998</v>
      </c>
      <c r="D214" s="64" t="s">
        <v>673</v>
      </c>
      <c r="E214" s="64" t="s">
        <v>222</v>
      </c>
      <c r="F214" s="64" t="s">
        <v>160</v>
      </c>
      <c r="G214" s="64" t="s">
        <v>160</v>
      </c>
      <c r="H214" s="64" t="s">
        <v>217</v>
      </c>
      <c r="I214" s="66" t="s">
        <v>190</v>
      </c>
    </row>
    <row r="215" spans="1:13" ht="19.5" customHeight="1" x14ac:dyDescent="0.35">
      <c r="A215" s="92"/>
      <c r="B215" s="61" t="s">
        <v>13</v>
      </c>
      <c r="C215" s="7" t="s">
        <v>1998</v>
      </c>
      <c r="D215" s="64" t="s">
        <v>367</v>
      </c>
      <c r="E215" s="64" t="s">
        <v>222</v>
      </c>
      <c r="F215" s="64" t="s">
        <v>162</v>
      </c>
      <c r="G215" s="64" t="s">
        <v>160</v>
      </c>
      <c r="H215" s="64" t="s">
        <v>317</v>
      </c>
      <c r="I215" s="66" t="s">
        <v>378</v>
      </c>
    </row>
    <row r="216" spans="1:13" ht="19.5" customHeight="1" x14ac:dyDescent="0.35">
      <c r="A216" s="92"/>
      <c r="B216" s="61" t="s">
        <v>14</v>
      </c>
      <c r="C216" s="7" t="s">
        <v>1998</v>
      </c>
      <c r="D216" s="64" t="s">
        <v>272</v>
      </c>
      <c r="E216" s="64" t="s">
        <v>220</v>
      </c>
      <c r="F216" s="64" t="s">
        <v>160</v>
      </c>
      <c r="G216" s="64" t="s">
        <v>160</v>
      </c>
      <c r="H216" s="64" t="s">
        <v>519</v>
      </c>
      <c r="I216" s="66" t="s">
        <v>190</v>
      </c>
    </row>
    <row r="217" spans="1:13" ht="19.5" customHeight="1" x14ac:dyDescent="0.35">
      <c r="A217" s="92"/>
      <c r="B217" s="61" t="s">
        <v>15</v>
      </c>
      <c r="C217" s="7" t="s">
        <v>1998</v>
      </c>
      <c r="D217" s="64" t="s">
        <v>275</v>
      </c>
      <c r="E217" s="64" t="s">
        <v>162</v>
      </c>
      <c r="F217" s="64" t="s">
        <v>162</v>
      </c>
      <c r="G217" s="64" t="s">
        <v>160</v>
      </c>
      <c r="H217" s="64" t="s">
        <v>235</v>
      </c>
      <c r="I217" s="66" t="s">
        <v>185</v>
      </c>
    </row>
    <row r="218" spans="1:13" ht="19.5" customHeight="1" x14ac:dyDescent="0.35">
      <c r="A218" s="92"/>
      <c r="B218" s="61" t="s">
        <v>16</v>
      </c>
      <c r="C218" s="7" t="s">
        <v>1998</v>
      </c>
      <c r="D218" s="64" t="s">
        <v>179</v>
      </c>
      <c r="E218" s="64" t="s">
        <v>162</v>
      </c>
      <c r="F218" s="64" t="s">
        <v>160</v>
      </c>
      <c r="G218" s="64" t="s">
        <v>160</v>
      </c>
      <c r="H218" s="64" t="s">
        <v>204</v>
      </c>
      <c r="I218" s="66" t="s">
        <v>571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1998</v>
      </c>
      <c r="D221" s="64" t="s">
        <v>669</v>
      </c>
      <c r="E221" s="64" t="s">
        <v>410</v>
      </c>
      <c r="F221" s="64" t="s">
        <v>179</v>
      </c>
      <c r="G221" s="64" t="s">
        <v>160</v>
      </c>
      <c r="H221" s="64" t="s">
        <v>409</v>
      </c>
      <c r="I221" s="66" t="s">
        <v>407</v>
      </c>
    </row>
    <row r="222" spans="1:13" ht="19.5" customHeight="1" x14ac:dyDescent="0.35">
      <c r="A222" s="8" t="s">
        <v>21</v>
      </c>
      <c r="B222" s="63"/>
      <c r="C222" s="17" t="s">
        <v>1998</v>
      </c>
      <c r="D222" s="65">
        <v>255</v>
      </c>
      <c r="E222" s="65">
        <v>31</v>
      </c>
      <c r="F222" s="65">
        <v>3</v>
      </c>
      <c r="G222" s="65">
        <v>0</v>
      </c>
      <c r="H222" s="65">
        <v>289</v>
      </c>
      <c r="I222" s="67">
        <v>23.3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1999</v>
      </c>
      <c r="D232" s="64" t="s">
        <v>341</v>
      </c>
      <c r="E232" s="64" t="s">
        <v>162</v>
      </c>
      <c r="F232" s="64" t="s">
        <v>162</v>
      </c>
      <c r="G232" s="64" t="s">
        <v>160</v>
      </c>
      <c r="H232" s="64" t="s">
        <v>475</v>
      </c>
      <c r="I232" s="66" t="s">
        <v>841</v>
      </c>
    </row>
    <row r="233" spans="1:13" ht="19.5" customHeight="1" x14ac:dyDescent="0.35">
      <c r="A233" s="92"/>
      <c r="B233" s="61" t="s">
        <v>13</v>
      </c>
      <c r="C233" s="7" t="s">
        <v>1999</v>
      </c>
      <c r="D233" s="64" t="s">
        <v>221</v>
      </c>
      <c r="E233" s="64" t="s">
        <v>162</v>
      </c>
      <c r="F233" s="64" t="s">
        <v>160</v>
      </c>
      <c r="G233" s="64" t="s">
        <v>160</v>
      </c>
      <c r="H233" s="64" t="s">
        <v>360</v>
      </c>
      <c r="I233" s="66" t="s">
        <v>1168</v>
      </c>
    </row>
    <row r="234" spans="1:13" ht="19.5" customHeight="1" x14ac:dyDescent="0.35">
      <c r="A234" s="92"/>
      <c r="B234" s="61" t="s">
        <v>14</v>
      </c>
      <c r="C234" s="7" t="s">
        <v>1999</v>
      </c>
      <c r="D234" s="64" t="s">
        <v>285</v>
      </c>
      <c r="E234" s="64" t="s">
        <v>160</v>
      </c>
      <c r="F234" s="64" t="s">
        <v>160</v>
      </c>
      <c r="G234" s="64" t="s">
        <v>160</v>
      </c>
      <c r="H234" s="64" t="s">
        <v>285</v>
      </c>
      <c r="I234" s="66" t="s">
        <v>980</v>
      </c>
    </row>
    <row r="235" spans="1:13" ht="19.5" customHeight="1" x14ac:dyDescent="0.35">
      <c r="A235" s="92"/>
      <c r="B235" s="61" t="s">
        <v>15</v>
      </c>
      <c r="C235" s="7" t="s">
        <v>1999</v>
      </c>
      <c r="D235" s="64" t="s">
        <v>163</v>
      </c>
      <c r="E235" s="64" t="s">
        <v>160</v>
      </c>
      <c r="F235" s="64" t="s">
        <v>160</v>
      </c>
      <c r="G235" s="64" t="s">
        <v>160</v>
      </c>
      <c r="H235" s="64" t="s">
        <v>163</v>
      </c>
      <c r="I235" s="66" t="s">
        <v>1075</v>
      </c>
    </row>
    <row r="236" spans="1:13" ht="19.5" customHeight="1" x14ac:dyDescent="0.35">
      <c r="A236" s="92"/>
      <c r="B236" s="61" t="s">
        <v>16</v>
      </c>
      <c r="C236" s="7" t="s">
        <v>1999</v>
      </c>
      <c r="D236" s="64" t="s">
        <v>179</v>
      </c>
      <c r="E236" s="64" t="s">
        <v>162</v>
      </c>
      <c r="F236" s="64" t="s">
        <v>160</v>
      </c>
      <c r="G236" s="64" t="s">
        <v>160</v>
      </c>
      <c r="H236" s="64" t="s">
        <v>204</v>
      </c>
      <c r="I236" s="66" t="s">
        <v>205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1999</v>
      </c>
      <c r="D239" s="64" t="s">
        <v>604</v>
      </c>
      <c r="E239" s="64" t="s">
        <v>204</v>
      </c>
      <c r="F239" s="64" t="s">
        <v>162</v>
      </c>
      <c r="G239" s="64" t="s">
        <v>160</v>
      </c>
      <c r="H239" s="64" t="s">
        <v>626</v>
      </c>
      <c r="I239" s="66" t="s">
        <v>369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1999</v>
      </c>
      <c r="D242" s="64" t="s">
        <v>597</v>
      </c>
      <c r="E242" s="64" t="s">
        <v>179</v>
      </c>
      <c r="F242" s="64" t="s">
        <v>160</v>
      </c>
      <c r="G242" s="64" t="s">
        <v>160</v>
      </c>
      <c r="H242" s="64" t="s">
        <v>217</v>
      </c>
      <c r="I242" s="66" t="s">
        <v>736</v>
      </c>
    </row>
    <row r="243" spans="1:13" ht="19.5" customHeight="1" x14ac:dyDescent="0.35">
      <c r="A243" s="92"/>
      <c r="B243" s="61" t="s">
        <v>13</v>
      </c>
      <c r="C243" s="7" t="s">
        <v>1999</v>
      </c>
      <c r="D243" s="64" t="s">
        <v>507</v>
      </c>
      <c r="E243" s="64" t="s">
        <v>204</v>
      </c>
      <c r="F243" s="64" t="s">
        <v>160</v>
      </c>
      <c r="G243" s="64" t="s">
        <v>160</v>
      </c>
      <c r="H243" s="64" t="s">
        <v>317</v>
      </c>
      <c r="I243" s="66" t="s">
        <v>391</v>
      </c>
    </row>
    <row r="244" spans="1:13" ht="19.5" customHeight="1" x14ac:dyDescent="0.35">
      <c r="A244" s="92"/>
      <c r="B244" s="61" t="s">
        <v>14</v>
      </c>
      <c r="C244" s="7" t="s">
        <v>1999</v>
      </c>
      <c r="D244" s="64" t="s">
        <v>290</v>
      </c>
      <c r="E244" s="64" t="s">
        <v>162</v>
      </c>
      <c r="F244" s="64" t="s">
        <v>160</v>
      </c>
      <c r="G244" s="64" t="s">
        <v>160</v>
      </c>
      <c r="H244" s="64" t="s">
        <v>519</v>
      </c>
      <c r="I244" s="66" t="s">
        <v>980</v>
      </c>
    </row>
    <row r="245" spans="1:13" ht="19.5" customHeight="1" x14ac:dyDescent="0.35">
      <c r="A245" s="92"/>
      <c r="B245" s="61" t="s">
        <v>15</v>
      </c>
      <c r="C245" s="7" t="s">
        <v>1999</v>
      </c>
      <c r="D245" s="64" t="s">
        <v>318</v>
      </c>
      <c r="E245" s="64" t="s">
        <v>162</v>
      </c>
      <c r="F245" s="64" t="s">
        <v>160</v>
      </c>
      <c r="G245" s="64" t="s">
        <v>160</v>
      </c>
      <c r="H245" s="64" t="s">
        <v>235</v>
      </c>
      <c r="I245" s="66" t="s">
        <v>555</v>
      </c>
    </row>
    <row r="246" spans="1:13" ht="19.5" customHeight="1" x14ac:dyDescent="0.35">
      <c r="A246" s="92"/>
      <c r="B246" s="61" t="s">
        <v>16</v>
      </c>
      <c r="C246" s="7" t="s">
        <v>1999</v>
      </c>
      <c r="D246" s="64" t="s">
        <v>204</v>
      </c>
      <c r="E246" s="64" t="s">
        <v>160</v>
      </c>
      <c r="F246" s="64" t="s">
        <v>160</v>
      </c>
      <c r="G246" s="64" t="s">
        <v>160</v>
      </c>
      <c r="H246" s="64" t="s">
        <v>204</v>
      </c>
      <c r="I246" s="66" t="s">
        <v>1026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1999</v>
      </c>
      <c r="D249" s="64" t="s">
        <v>522</v>
      </c>
      <c r="E249" s="64" t="s">
        <v>161</v>
      </c>
      <c r="F249" s="64" t="s">
        <v>160</v>
      </c>
      <c r="G249" s="64" t="s">
        <v>160</v>
      </c>
      <c r="H249" s="64" t="s">
        <v>409</v>
      </c>
      <c r="I249" s="66" t="s">
        <v>979</v>
      </c>
    </row>
    <row r="250" spans="1:13" ht="19.5" customHeight="1" x14ac:dyDescent="0.35">
      <c r="A250" s="8" t="s">
        <v>21</v>
      </c>
      <c r="B250" s="63"/>
      <c r="C250" s="17" t="s">
        <v>1999</v>
      </c>
      <c r="D250" s="65">
        <v>278</v>
      </c>
      <c r="E250" s="65">
        <v>10</v>
      </c>
      <c r="F250" s="65">
        <v>1</v>
      </c>
      <c r="G250" s="65">
        <v>0</v>
      </c>
      <c r="H250" s="65">
        <v>289</v>
      </c>
      <c r="I250" s="67">
        <v>16.7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2000</v>
      </c>
      <c r="D260" s="64" t="s">
        <v>182</v>
      </c>
      <c r="E260" s="64" t="s">
        <v>204</v>
      </c>
      <c r="F260" s="64" t="s">
        <v>160</v>
      </c>
      <c r="G260" s="64" t="s">
        <v>160</v>
      </c>
      <c r="H260" s="64" t="s">
        <v>475</v>
      </c>
      <c r="I260" s="66" t="s">
        <v>203</v>
      </c>
    </row>
    <row r="261" spans="1:13" ht="19.5" customHeight="1" x14ac:dyDescent="0.35">
      <c r="A261" s="92"/>
      <c r="B261" s="61" t="s">
        <v>13</v>
      </c>
      <c r="C261" s="7" t="s">
        <v>2000</v>
      </c>
      <c r="D261" s="64" t="s">
        <v>273</v>
      </c>
      <c r="E261" s="64" t="s">
        <v>204</v>
      </c>
      <c r="F261" s="64" t="s">
        <v>160</v>
      </c>
      <c r="G261" s="64" t="s">
        <v>160</v>
      </c>
      <c r="H261" s="64" t="s">
        <v>360</v>
      </c>
      <c r="I261" s="66" t="s">
        <v>1215</v>
      </c>
    </row>
    <row r="262" spans="1:13" ht="19.5" customHeight="1" x14ac:dyDescent="0.35">
      <c r="A262" s="92"/>
      <c r="B262" s="61" t="s">
        <v>14</v>
      </c>
      <c r="C262" s="7" t="s">
        <v>2000</v>
      </c>
      <c r="D262" s="64" t="s">
        <v>259</v>
      </c>
      <c r="E262" s="64" t="s">
        <v>162</v>
      </c>
      <c r="F262" s="64" t="s">
        <v>160</v>
      </c>
      <c r="G262" s="64" t="s">
        <v>160</v>
      </c>
      <c r="H262" s="64" t="s">
        <v>285</v>
      </c>
      <c r="I262" s="66" t="s">
        <v>223</v>
      </c>
    </row>
    <row r="263" spans="1:13" ht="19.5" customHeight="1" x14ac:dyDescent="0.35">
      <c r="A263" s="92"/>
      <c r="B263" s="61" t="s">
        <v>15</v>
      </c>
      <c r="C263" s="7" t="s">
        <v>2000</v>
      </c>
      <c r="D263" s="64" t="s">
        <v>163</v>
      </c>
      <c r="E263" s="64" t="s">
        <v>160</v>
      </c>
      <c r="F263" s="64" t="s">
        <v>160</v>
      </c>
      <c r="G263" s="64" t="s">
        <v>160</v>
      </c>
      <c r="H263" s="64" t="s">
        <v>163</v>
      </c>
      <c r="I263" s="66" t="s">
        <v>194</v>
      </c>
    </row>
    <row r="264" spans="1:13" ht="19.5" customHeight="1" x14ac:dyDescent="0.35">
      <c r="A264" s="92"/>
      <c r="B264" s="61" t="s">
        <v>16</v>
      </c>
      <c r="C264" s="7" t="s">
        <v>2000</v>
      </c>
      <c r="D264" s="64" t="s">
        <v>179</v>
      </c>
      <c r="E264" s="64" t="s">
        <v>162</v>
      </c>
      <c r="F264" s="64" t="s">
        <v>160</v>
      </c>
      <c r="G264" s="64" t="s">
        <v>160</v>
      </c>
      <c r="H264" s="64" t="s">
        <v>204</v>
      </c>
      <c r="I264" s="66" t="s">
        <v>734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2000</v>
      </c>
      <c r="D267" s="64" t="s">
        <v>838</v>
      </c>
      <c r="E267" s="64" t="s">
        <v>163</v>
      </c>
      <c r="F267" s="64" t="s">
        <v>160</v>
      </c>
      <c r="G267" s="64" t="s">
        <v>160</v>
      </c>
      <c r="H267" s="64" t="s">
        <v>626</v>
      </c>
      <c r="I267" s="66" t="s">
        <v>570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2000</v>
      </c>
      <c r="D270" s="64" t="s">
        <v>272</v>
      </c>
      <c r="E270" s="64" t="s">
        <v>222</v>
      </c>
      <c r="F270" s="64" t="s">
        <v>162</v>
      </c>
      <c r="G270" s="64" t="s">
        <v>160</v>
      </c>
      <c r="H270" s="64" t="s">
        <v>217</v>
      </c>
      <c r="I270" s="66" t="s">
        <v>203</v>
      </c>
    </row>
    <row r="271" spans="1:13" ht="19.5" customHeight="1" x14ac:dyDescent="0.35">
      <c r="A271" s="92"/>
      <c r="B271" s="61" t="s">
        <v>13</v>
      </c>
      <c r="C271" s="7" t="s">
        <v>2000</v>
      </c>
      <c r="D271" s="64" t="s">
        <v>772</v>
      </c>
      <c r="E271" s="64" t="s">
        <v>179</v>
      </c>
      <c r="F271" s="64" t="s">
        <v>160</v>
      </c>
      <c r="G271" s="64" t="s">
        <v>160</v>
      </c>
      <c r="H271" s="64" t="s">
        <v>317</v>
      </c>
      <c r="I271" s="66" t="s">
        <v>1146</v>
      </c>
    </row>
    <row r="272" spans="1:13" ht="19.5" customHeight="1" x14ac:dyDescent="0.35">
      <c r="A272" s="92"/>
      <c r="B272" s="61" t="s">
        <v>14</v>
      </c>
      <c r="C272" s="7" t="s">
        <v>2000</v>
      </c>
      <c r="D272" s="64" t="s">
        <v>519</v>
      </c>
      <c r="E272" s="64" t="s">
        <v>160</v>
      </c>
      <c r="F272" s="64" t="s">
        <v>160</v>
      </c>
      <c r="G272" s="64" t="s">
        <v>160</v>
      </c>
      <c r="H272" s="64" t="s">
        <v>519</v>
      </c>
      <c r="I272" s="66" t="s">
        <v>728</v>
      </c>
    </row>
    <row r="273" spans="1:13" ht="19.5" customHeight="1" x14ac:dyDescent="0.35">
      <c r="A273" s="92"/>
      <c r="B273" s="61" t="s">
        <v>15</v>
      </c>
      <c r="C273" s="7" t="s">
        <v>2000</v>
      </c>
      <c r="D273" s="64" t="s">
        <v>318</v>
      </c>
      <c r="E273" s="64" t="s">
        <v>160</v>
      </c>
      <c r="F273" s="64" t="s">
        <v>162</v>
      </c>
      <c r="G273" s="64" t="s">
        <v>160</v>
      </c>
      <c r="H273" s="64" t="s">
        <v>235</v>
      </c>
      <c r="I273" s="66" t="s">
        <v>1607</v>
      </c>
    </row>
    <row r="274" spans="1:13" ht="19.5" customHeight="1" x14ac:dyDescent="0.35">
      <c r="A274" s="92"/>
      <c r="B274" s="61" t="s">
        <v>16</v>
      </c>
      <c r="C274" s="7" t="s">
        <v>2000</v>
      </c>
      <c r="D274" s="64" t="s">
        <v>204</v>
      </c>
      <c r="E274" s="64" t="s">
        <v>160</v>
      </c>
      <c r="F274" s="64" t="s">
        <v>160</v>
      </c>
      <c r="G274" s="64" t="s">
        <v>160</v>
      </c>
      <c r="H274" s="64" t="s">
        <v>204</v>
      </c>
      <c r="I274" s="66" t="s">
        <v>556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2000</v>
      </c>
      <c r="D277" s="64" t="s">
        <v>763</v>
      </c>
      <c r="E277" s="64" t="s">
        <v>161</v>
      </c>
      <c r="F277" s="64" t="s">
        <v>179</v>
      </c>
      <c r="G277" s="64" t="s">
        <v>160</v>
      </c>
      <c r="H277" s="64" t="s">
        <v>409</v>
      </c>
      <c r="I277" s="66" t="s">
        <v>224</v>
      </c>
      <c r="L277" s="24"/>
    </row>
    <row r="278" spans="1:13" ht="19.5" customHeight="1" x14ac:dyDescent="0.35">
      <c r="A278" s="8" t="s">
        <v>21</v>
      </c>
      <c r="B278" s="63"/>
      <c r="C278" s="17" t="s">
        <v>2000</v>
      </c>
      <c r="D278" s="65">
        <v>272</v>
      </c>
      <c r="E278" s="65">
        <v>15</v>
      </c>
      <c r="F278" s="65">
        <v>2</v>
      </c>
      <c r="G278" s="65">
        <v>0</v>
      </c>
      <c r="H278" s="65">
        <v>289</v>
      </c>
      <c r="I278" s="67">
        <v>24.4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2001</v>
      </c>
      <c r="D288" s="64" t="s">
        <v>178</v>
      </c>
      <c r="E288" s="64" t="s">
        <v>161</v>
      </c>
      <c r="F288" s="64" t="s">
        <v>204</v>
      </c>
      <c r="G288" s="64" t="s">
        <v>160</v>
      </c>
      <c r="H288" s="64" t="s">
        <v>215</v>
      </c>
      <c r="I288" s="64" t="s">
        <v>475</v>
      </c>
      <c r="J288" s="66" t="s">
        <v>1608</v>
      </c>
      <c r="K288" s="18"/>
    </row>
    <row r="289" spans="1:13" ht="19.5" customHeight="1" x14ac:dyDescent="0.35">
      <c r="A289" s="92"/>
      <c r="B289" s="61" t="s">
        <v>13</v>
      </c>
      <c r="C289" s="7" t="s">
        <v>2001</v>
      </c>
      <c r="D289" s="64" t="s">
        <v>163</v>
      </c>
      <c r="E289" s="64" t="s">
        <v>163</v>
      </c>
      <c r="F289" s="64" t="s">
        <v>222</v>
      </c>
      <c r="G289" s="64" t="s">
        <v>160</v>
      </c>
      <c r="H289" s="64" t="s">
        <v>380</v>
      </c>
      <c r="I289" s="64" t="s">
        <v>360</v>
      </c>
      <c r="J289" s="66" t="s">
        <v>1458</v>
      </c>
      <c r="K289" s="18"/>
    </row>
    <row r="290" spans="1:13" ht="19.5" customHeight="1" x14ac:dyDescent="0.35">
      <c r="A290" s="92"/>
      <c r="B290" s="61" t="s">
        <v>14</v>
      </c>
      <c r="C290" s="7" t="s">
        <v>2001</v>
      </c>
      <c r="D290" s="64" t="s">
        <v>178</v>
      </c>
      <c r="E290" s="64" t="s">
        <v>179</v>
      </c>
      <c r="F290" s="64" t="s">
        <v>204</v>
      </c>
      <c r="G290" s="64" t="s">
        <v>160</v>
      </c>
      <c r="H290" s="64" t="s">
        <v>380</v>
      </c>
      <c r="I290" s="64" t="s">
        <v>285</v>
      </c>
      <c r="J290" s="66" t="s">
        <v>306</v>
      </c>
      <c r="K290" s="18"/>
    </row>
    <row r="291" spans="1:13" ht="19.5" customHeight="1" x14ac:dyDescent="0.35">
      <c r="A291" s="92"/>
      <c r="B291" s="61" t="s">
        <v>15</v>
      </c>
      <c r="C291" s="7" t="s">
        <v>2001</v>
      </c>
      <c r="D291" s="64" t="s">
        <v>160</v>
      </c>
      <c r="E291" s="64" t="s">
        <v>162</v>
      </c>
      <c r="F291" s="64" t="s">
        <v>162</v>
      </c>
      <c r="G291" s="64" t="s">
        <v>160</v>
      </c>
      <c r="H291" s="64" t="s">
        <v>180</v>
      </c>
      <c r="I291" s="64" t="s">
        <v>163</v>
      </c>
      <c r="J291" s="66" t="s">
        <v>515</v>
      </c>
      <c r="K291" s="18"/>
    </row>
    <row r="292" spans="1:13" ht="19.5" customHeight="1" x14ac:dyDescent="0.35">
      <c r="A292" s="92"/>
      <c r="B292" s="61" t="s">
        <v>16</v>
      </c>
      <c r="C292" s="7" t="s">
        <v>2001</v>
      </c>
      <c r="D292" s="64" t="s">
        <v>179</v>
      </c>
      <c r="E292" s="64" t="s">
        <v>160</v>
      </c>
      <c r="F292" s="64" t="s">
        <v>162</v>
      </c>
      <c r="G292" s="64" t="s">
        <v>160</v>
      </c>
      <c r="H292" s="64" t="s">
        <v>160</v>
      </c>
      <c r="I292" s="64" t="s">
        <v>204</v>
      </c>
      <c r="J292" s="66" t="s">
        <v>1609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2001</v>
      </c>
      <c r="D295" s="64" t="s">
        <v>313</v>
      </c>
      <c r="E295" s="64" t="s">
        <v>313</v>
      </c>
      <c r="F295" s="64" t="s">
        <v>331</v>
      </c>
      <c r="G295" s="64" t="s">
        <v>160</v>
      </c>
      <c r="H295" s="64" t="s">
        <v>329</v>
      </c>
      <c r="I295" s="64" t="s">
        <v>626</v>
      </c>
      <c r="J295" s="66" t="s">
        <v>319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2001</v>
      </c>
      <c r="D298" s="64" t="s">
        <v>235</v>
      </c>
      <c r="E298" s="64" t="s">
        <v>180</v>
      </c>
      <c r="F298" s="64" t="s">
        <v>204</v>
      </c>
      <c r="G298" s="64" t="s">
        <v>160</v>
      </c>
      <c r="H298" s="64" t="s">
        <v>518</v>
      </c>
      <c r="I298" s="64" t="s">
        <v>217</v>
      </c>
      <c r="J298" s="66" t="s">
        <v>825</v>
      </c>
      <c r="K298" s="18"/>
    </row>
    <row r="299" spans="1:13" ht="19.5" customHeight="1" x14ac:dyDescent="0.35">
      <c r="A299" s="92"/>
      <c r="B299" s="61" t="s">
        <v>13</v>
      </c>
      <c r="C299" s="7" t="s">
        <v>2001</v>
      </c>
      <c r="D299" s="64" t="s">
        <v>410</v>
      </c>
      <c r="E299" s="64" t="s">
        <v>163</v>
      </c>
      <c r="F299" s="64" t="s">
        <v>178</v>
      </c>
      <c r="G299" s="64" t="s">
        <v>160</v>
      </c>
      <c r="H299" s="64" t="s">
        <v>191</v>
      </c>
      <c r="I299" s="64" t="s">
        <v>317</v>
      </c>
      <c r="J299" s="66" t="s">
        <v>412</v>
      </c>
      <c r="K299" s="18"/>
    </row>
    <row r="300" spans="1:13" ht="19.5" customHeight="1" x14ac:dyDescent="0.35">
      <c r="A300" s="92"/>
      <c r="B300" s="61" t="s">
        <v>14</v>
      </c>
      <c r="C300" s="7" t="s">
        <v>2001</v>
      </c>
      <c r="D300" s="64" t="s">
        <v>275</v>
      </c>
      <c r="E300" s="64" t="s">
        <v>235</v>
      </c>
      <c r="F300" s="64" t="s">
        <v>178</v>
      </c>
      <c r="G300" s="64" t="s">
        <v>160</v>
      </c>
      <c r="H300" s="64" t="s">
        <v>186</v>
      </c>
      <c r="I300" s="64" t="s">
        <v>519</v>
      </c>
      <c r="J300" s="66" t="s">
        <v>903</v>
      </c>
      <c r="K300" s="18"/>
    </row>
    <row r="301" spans="1:13" ht="19.5" customHeight="1" x14ac:dyDescent="0.35">
      <c r="A301" s="92"/>
      <c r="B301" s="61" t="s">
        <v>15</v>
      </c>
      <c r="C301" s="7" t="s">
        <v>2001</v>
      </c>
      <c r="D301" s="64" t="s">
        <v>162</v>
      </c>
      <c r="E301" s="64" t="s">
        <v>179</v>
      </c>
      <c r="F301" s="64" t="s">
        <v>162</v>
      </c>
      <c r="G301" s="64" t="s">
        <v>160</v>
      </c>
      <c r="H301" s="64" t="s">
        <v>163</v>
      </c>
      <c r="I301" s="64" t="s">
        <v>235</v>
      </c>
      <c r="J301" s="66" t="s">
        <v>1130</v>
      </c>
      <c r="K301" s="18"/>
    </row>
    <row r="302" spans="1:13" ht="19.5" customHeight="1" x14ac:dyDescent="0.35">
      <c r="A302" s="92"/>
      <c r="B302" s="61" t="s">
        <v>16</v>
      </c>
      <c r="C302" s="7" t="s">
        <v>2001</v>
      </c>
      <c r="D302" s="64" t="s">
        <v>160</v>
      </c>
      <c r="E302" s="64" t="s">
        <v>162</v>
      </c>
      <c r="F302" s="64" t="s">
        <v>160</v>
      </c>
      <c r="G302" s="64" t="s">
        <v>160</v>
      </c>
      <c r="H302" s="64" t="s">
        <v>179</v>
      </c>
      <c r="I302" s="64" t="s">
        <v>204</v>
      </c>
      <c r="J302" s="66" t="s">
        <v>523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2001</v>
      </c>
      <c r="D305" s="64" t="s">
        <v>406</v>
      </c>
      <c r="E305" s="64" t="s">
        <v>341</v>
      </c>
      <c r="F305" s="64" t="s">
        <v>235</v>
      </c>
      <c r="G305" s="64" t="s">
        <v>160</v>
      </c>
      <c r="H305" s="64" t="s">
        <v>626</v>
      </c>
      <c r="I305" s="64" t="s">
        <v>409</v>
      </c>
      <c r="J305" s="66" t="s">
        <v>891</v>
      </c>
      <c r="K305" s="23"/>
    </row>
    <row r="306" spans="1:13" ht="19.5" customHeight="1" x14ac:dyDescent="0.35">
      <c r="A306" s="8" t="s">
        <v>21</v>
      </c>
      <c r="B306" s="63"/>
      <c r="C306" s="8" t="s">
        <v>2001</v>
      </c>
      <c r="D306" s="65">
        <v>62</v>
      </c>
      <c r="E306" s="65">
        <v>47</v>
      </c>
      <c r="F306" s="65">
        <v>25</v>
      </c>
      <c r="G306" s="65">
        <v>0</v>
      </c>
      <c r="H306" s="65">
        <v>155</v>
      </c>
      <c r="I306" s="65">
        <v>289</v>
      </c>
      <c r="J306" s="67">
        <v>109.5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2002</v>
      </c>
      <c r="D316" s="64" t="s">
        <v>235</v>
      </c>
      <c r="E316" s="64" t="s">
        <v>233</v>
      </c>
      <c r="F316" s="64" t="s">
        <v>204</v>
      </c>
      <c r="G316" s="64" t="s">
        <v>160</v>
      </c>
      <c r="H316" s="64" t="s">
        <v>475</v>
      </c>
      <c r="I316" s="74" t="s">
        <v>1610</v>
      </c>
    </row>
    <row r="317" spans="1:13" ht="19.5" customHeight="1" x14ac:dyDescent="0.35">
      <c r="A317" s="92"/>
      <c r="B317" s="61" t="s">
        <v>13</v>
      </c>
      <c r="C317" s="7" t="s">
        <v>2002</v>
      </c>
      <c r="D317" s="64" t="s">
        <v>233</v>
      </c>
      <c r="E317" s="64" t="s">
        <v>233</v>
      </c>
      <c r="F317" s="64" t="s">
        <v>178</v>
      </c>
      <c r="G317" s="64" t="s">
        <v>160</v>
      </c>
      <c r="H317" s="64" t="s">
        <v>360</v>
      </c>
      <c r="I317" s="74" t="s">
        <v>430</v>
      </c>
    </row>
    <row r="318" spans="1:13" ht="19.5" customHeight="1" x14ac:dyDescent="0.35">
      <c r="A318" s="92"/>
      <c r="B318" s="61" t="s">
        <v>14</v>
      </c>
      <c r="C318" s="7" t="s">
        <v>2002</v>
      </c>
      <c r="D318" s="64" t="s">
        <v>331</v>
      </c>
      <c r="E318" s="64" t="s">
        <v>163</v>
      </c>
      <c r="F318" s="64" t="s">
        <v>204</v>
      </c>
      <c r="G318" s="64" t="s">
        <v>160</v>
      </c>
      <c r="H318" s="64" t="s">
        <v>285</v>
      </c>
      <c r="I318" s="74" t="s">
        <v>432</v>
      </c>
    </row>
    <row r="319" spans="1:13" ht="19.5" customHeight="1" x14ac:dyDescent="0.35">
      <c r="A319" s="92"/>
      <c r="B319" s="61" t="s">
        <v>15</v>
      </c>
      <c r="C319" s="7" t="s">
        <v>2002</v>
      </c>
      <c r="D319" s="64" t="s">
        <v>179</v>
      </c>
      <c r="E319" s="64" t="s">
        <v>204</v>
      </c>
      <c r="F319" s="64" t="s">
        <v>204</v>
      </c>
      <c r="G319" s="64" t="s">
        <v>160</v>
      </c>
      <c r="H319" s="64" t="s">
        <v>163</v>
      </c>
      <c r="I319" s="74" t="s">
        <v>1611</v>
      </c>
    </row>
    <row r="320" spans="1:13" ht="19.5" customHeight="1" x14ac:dyDescent="0.35">
      <c r="A320" s="92"/>
      <c r="B320" s="61" t="s">
        <v>16</v>
      </c>
      <c r="C320" s="7" t="s">
        <v>2002</v>
      </c>
      <c r="D320" s="64" t="s">
        <v>179</v>
      </c>
      <c r="E320" s="64" t="s">
        <v>162</v>
      </c>
      <c r="F320" s="64" t="s">
        <v>160</v>
      </c>
      <c r="G320" s="64" t="s">
        <v>160</v>
      </c>
      <c r="H320" s="64" t="s">
        <v>204</v>
      </c>
      <c r="I320" s="74" t="s">
        <v>1116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2002</v>
      </c>
      <c r="D323" s="64" t="s">
        <v>370</v>
      </c>
      <c r="E323" s="64" t="s">
        <v>406</v>
      </c>
      <c r="F323" s="64" t="s">
        <v>331</v>
      </c>
      <c r="G323" s="64" t="s">
        <v>160</v>
      </c>
      <c r="H323" s="64" t="s">
        <v>626</v>
      </c>
      <c r="I323" s="74" t="s">
        <v>759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2002</v>
      </c>
      <c r="D326" s="64" t="s">
        <v>215</v>
      </c>
      <c r="E326" s="64" t="s">
        <v>186</v>
      </c>
      <c r="F326" s="64" t="s">
        <v>180</v>
      </c>
      <c r="G326" s="64" t="s">
        <v>160</v>
      </c>
      <c r="H326" s="64" t="s">
        <v>217</v>
      </c>
      <c r="I326" s="74" t="s">
        <v>1197</v>
      </c>
    </row>
    <row r="327" spans="1:13" ht="19.5" customHeight="1" x14ac:dyDescent="0.35">
      <c r="A327" s="92"/>
      <c r="B327" s="61" t="s">
        <v>13</v>
      </c>
      <c r="C327" s="7" t="s">
        <v>2002</v>
      </c>
      <c r="D327" s="64" t="s">
        <v>186</v>
      </c>
      <c r="E327" s="64" t="s">
        <v>272</v>
      </c>
      <c r="F327" s="64" t="s">
        <v>180</v>
      </c>
      <c r="G327" s="64" t="s">
        <v>160</v>
      </c>
      <c r="H327" s="64" t="s">
        <v>317</v>
      </c>
      <c r="I327" s="74" t="s">
        <v>432</v>
      </c>
    </row>
    <row r="328" spans="1:13" ht="19.5" customHeight="1" x14ac:dyDescent="0.35">
      <c r="A328" s="92"/>
      <c r="B328" s="61" t="s">
        <v>14</v>
      </c>
      <c r="C328" s="7" t="s">
        <v>2002</v>
      </c>
      <c r="D328" s="64" t="s">
        <v>380</v>
      </c>
      <c r="E328" s="64" t="s">
        <v>284</v>
      </c>
      <c r="F328" s="64" t="s">
        <v>178</v>
      </c>
      <c r="G328" s="64" t="s">
        <v>160</v>
      </c>
      <c r="H328" s="64" t="s">
        <v>519</v>
      </c>
      <c r="I328" s="74" t="s">
        <v>432</v>
      </c>
    </row>
    <row r="329" spans="1:13" ht="19.5" customHeight="1" x14ac:dyDescent="0.35">
      <c r="A329" s="92"/>
      <c r="B329" s="61" t="s">
        <v>15</v>
      </c>
      <c r="C329" s="7" t="s">
        <v>2002</v>
      </c>
      <c r="D329" s="64" t="s">
        <v>178</v>
      </c>
      <c r="E329" s="64" t="s">
        <v>222</v>
      </c>
      <c r="F329" s="64" t="s">
        <v>204</v>
      </c>
      <c r="G329" s="64" t="s">
        <v>160</v>
      </c>
      <c r="H329" s="64" t="s">
        <v>235</v>
      </c>
      <c r="I329" s="74" t="s">
        <v>752</v>
      </c>
    </row>
    <row r="330" spans="1:13" ht="19.5" customHeight="1" x14ac:dyDescent="0.35">
      <c r="A330" s="92"/>
      <c r="B330" s="61" t="s">
        <v>16</v>
      </c>
      <c r="C330" s="7" t="s">
        <v>2002</v>
      </c>
      <c r="D330" s="64" t="s">
        <v>204</v>
      </c>
      <c r="E330" s="64" t="s">
        <v>160</v>
      </c>
      <c r="F330" s="64" t="s">
        <v>160</v>
      </c>
      <c r="G330" s="64" t="s">
        <v>160</v>
      </c>
      <c r="H330" s="64" t="s">
        <v>204</v>
      </c>
      <c r="I330" s="74" t="s">
        <v>1577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2002</v>
      </c>
      <c r="D333" s="64" t="s">
        <v>359</v>
      </c>
      <c r="E333" s="64" t="s">
        <v>372</v>
      </c>
      <c r="F333" s="64" t="s">
        <v>287</v>
      </c>
      <c r="G333" s="64" t="s">
        <v>160</v>
      </c>
      <c r="H333" s="64" t="s">
        <v>409</v>
      </c>
      <c r="I333" s="74" t="s">
        <v>756</v>
      </c>
    </row>
    <row r="334" spans="1:13" ht="19.5" customHeight="1" x14ac:dyDescent="0.35">
      <c r="A334" s="8" t="s">
        <v>21</v>
      </c>
      <c r="B334" s="63"/>
      <c r="C334" s="8" t="s">
        <v>2002</v>
      </c>
      <c r="D334" s="65">
        <v>109</v>
      </c>
      <c r="E334" s="65">
        <v>148</v>
      </c>
      <c r="F334" s="65">
        <v>32</v>
      </c>
      <c r="G334" s="65">
        <v>0</v>
      </c>
      <c r="H334" s="65">
        <v>289</v>
      </c>
      <c r="I334" s="68">
        <v>5.81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2003</v>
      </c>
      <c r="D344" s="64">
        <v>30</v>
      </c>
      <c r="E344" s="64">
        <v>0</v>
      </c>
      <c r="F344" s="64">
        <v>1</v>
      </c>
      <c r="G344" s="64">
        <v>0</v>
      </c>
      <c r="H344" s="64">
        <v>31</v>
      </c>
    </row>
    <row r="345" spans="1:13" ht="19.5" customHeight="1" x14ac:dyDescent="0.35">
      <c r="A345" s="92"/>
      <c r="B345" s="61" t="s">
        <v>13</v>
      </c>
      <c r="C345" s="7" t="s">
        <v>2003</v>
      </c>
      <c r="D345" s="64">
        <v>35</v>
      </c>
      <c r="E345" s="64">
        <v>1</v>
      </c>
      <c r="F345" s="64">
        <v>0</v>
      </c>
      <c r="G345" s="64">
        <v>0</v>
      </c>
      <c r="H345" s="64">
        <v>36</v>
      </c>
    </row>
    <row r="346" spans="1:13" ht="19.5" customHeight="1" x14ac:dyDescent="0.35">
      <c r="A346" s="92"/>
      <c r="B346" s="61" t="s">
        <v>14</v>
      </c>
      <c r="C346" s="7" t="s">
        <v>2003</v>
      </c>
      <c r="D346" s="64">
        <v>21</v>
      </c>
      <c r="E346" s="64">
        <v>2</v>
      </c>
      <c r="F346" s="64">
        <v>0</v>
      </c>
      <c r="G346" s="64">
        <v>1</v>
      </c>
      <c r="H346" s="64">
        <v>24</v>
      </c>
    </row>
    <row r="347" spans="1:13" ht="19.5" customHeight="1" x14ac:dyDescent="0.35">
      <c r="A347" s="92"/>
      <c r="B347" s="61" t="s">
        <v>15</v>
      </c>
      <c r="C347" s="7" t="s">
        <v>2003</v>
      </c>
      <c r="D347" s="64">
        <v>6</v>
      </c>
      <c r="E347" s="64">
        <v>1</v>
      </c>
      <c r="F347" s="64">
        <v>0</v>
      </c>
      <c r="G347" s="64">
        <v>1</v>
      </c>
      <c r="H347" s="64">
        <v>8</v>
      </c>
    </row>
    <row r="348" spans="1:13" ht="19.5" customHeight="1" x14ac:dyDescent="0.35">
      <c r="A348" s="92"/>
      <c r="B348" s="61" t="s">
        <v>16</v>
      </c>
      <c r="C348" s="7" t="s">
        <v>2003</v>
      </c>
      <c r="D348" s="64">
        <v>3</v>
      </c>
      <c r="E348" s="64">
        <v>0</v>
      </c>
      <c r="F348" s="64">
        <v>0</v>
      </c>
      <c r="G348" s="64">
        <v>0</v>
      </c>
      <c r="H348" s="64">
        <v>3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2003</v>
      </c>
      <c r="D351" s="65">
        <v>95</v>
      </c>
      <c r="E351" s="65">
        <v>4</v>
      </c>
      <c r="F351" s="65">
        <v>1</v>
      </c>
      <c r="G351" s="65">
        <v>2</v>
      </c>
      <c r="H351" s="65">
        <v>102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2003</v>
      </c>
      <c r="D354" s="64">
        <v>46</v>
      </c>
      <c r="E354" s="64">
        <v>1</v>
      </c>
      <c r="F354" s="64">
        <v>1</v>
      </c>
      <c r="G354" s="64">
        <v>0</v>
      </c>
      <c r="H354" s="64">
        <v>48</v>
      </c>
    </row>
    <row r="355" spans="1:13" ht="19.5" customHeight="1" x14ac:dyDescent="0.35">
      <c r="A355" s="92"/>
      <c r="B355" s="61" t="s">
        <v>13</v>
      </c>
      <c r="C355" s="7" t="s">
        <v>2003</v>
      </c>
      <c r="D355" s="64">
        <v>72</v>
      </c>
      <c r="E355" s="64">
        <v>0</v>
      </c>
      <c r="F355" s="64">
        <v>0</v>
      </c>
      <c r="G355" s="64">
        <v>1</v>
      </c>
      <c r="H355" s="64">
        <v>73</v>
      </c>
    </row>
    <row r="356" spans="1:13" ht="19.5" customHeight="1" x14ac:dyDescent="0.35">
      <c r="A356" s="92"/>
      <c r="B356" s="61" t="s">
        <v>14</v>
      </c>
      <c r="C356" s="7" t="s">
        <v>2003</v>
      </c>
      <c r="D356" s="64">
        <v>49</v>
      </c>
      <c r="E356" s="64">
        <v>0</v>
      </c>
      <c r="F356" s="64">
        <v>0</v>
      </c>
      <c r="G356" s="64">
        <v>2</v>
      </c>
      <c r="H356" s="64">
        <v>51</v>
      </c>
    </row>
    <row r="357" spans="1:13" ht="19.5" customHeight="1" x14ac:dyDescent="0.35">
      <c r="A357" s="92"/>
      <c r="B357" s="61" t="s">
        <v>15</v>
      </c>
      <c r="C357" s="7" t="s">
        <v>2003</v>
      </c>
      <c r="D357" s="64">
        <v>10</v>
      </c>
      <c r="E357" s="64">
        <v>0</v>
      </c>
      <c r="F357" s="64">
        <v>0</v>
      </c>
      <c r="G357" s="64">
        <v>2</v>
      </c>
      <c r="H357" s="64">
        <v>12</v>
      </c>
    </row>
    <row r="358" spans="1:13" ht="19.5" customHeight="1" x14ac:dyDescent="0.35">
      <c r="A358" s="92"/>
      <c r="B358" s="61" t="s">
        <v>16</v>
      </c>
      <c r="C358" s="7" t="s">
        <v>2003</v>
      </c>
      <c r="D358" s="64">
        <v>2</v>
      </c>
      <c r="E358" s="64">
        <v>0</v>
      </c>
      <c r="F358" s="64">
        <v>0</v>
      </c>
      <c r="G358" s="64">
        <v>1</v>
      </c>
      <c r="H358" s="64">
        <v>3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2003</v>
      </c>
      <c r="D361" s="65">
        <v>179</v>
      </c>
      <c r="E361" s="65">
        <v>1</v>
      </c>
      <c r="F361" s="65">
        <v>1</v>
      </c>
      <c r="G361" s="65">
        <v>6</v>
      </c>
      <c r="H361" s="65">
        <v>187</v>
      </c>
    </row>
    <row r="362" spans="1:13" ht="19.5" customHeight="1" x14ac:dyDescent="0.35">
      <c r="A362" s="8" t="s">
        <v>21</v>
      </c>
      <c r="B362" s="63"/>
      <c r="C362" s="8" t="s">
        <v>2003</v>
      </c>
      <c r="D362" s="65">
        <v>274</v>
      </c>
      <c r="E362" s="65">
        <v>5</v>
      </c>
      <c r="F362" s="65">
        <v>2</v>
      </c>
      <c r="G362" s="65">
        <v>8</v>
      </c>
      <c r="H362" s="65">
        <v>289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2004</v>
      </c>
      <c r="D372" s="64">
        <v>28</v>
      </c>
      <c r="E372" s="64">
        <v>3</v>
      </c>
      <c r="F372" s="64">
        <v>0</v>
      </c>
      <c r="G372" s="64">
        <v>0</v>
      </c>
      <c r="H372" s="64">
        <v>31</v>
      </c>
    </row>
    <row r="373" spans="1:13" ht="19.5" customHeight="1" x14ac:dyDescent="0.35">
      <c r="A373" s="92"/>
      <c r="B373" s="61" t="s">
        <v>13</v>
      </c>
      <c r="C373" s="7" t="s">
        <v>2004</v>
      </c>
      <c r="D373" s="64">
        <v>32</v>
      </c>
      <c r="E373" s="64">
        <v>1</v>
      </c>
      <c r="F373" s="64">
        <v>3</v>
      </c>
      <c r="G373" s="64">
        <v>0</v>
      </c>
      <c r="H373" s="64">
        <v>36</v>
      </c>
    </row>
    <row r="374" spans="1:13" ht="19.5" customHeight="1" x14ac:dyDescent="0.35">
      <c r="A374" s="92"/>
      <c r="B374" s="61" t="s">
        <v>14</v>
      </c>
      <c r="C374" s="7" t="s">
        <v>2004</v>
      </c>
      <c r="D374" s="64">
        <v>17</v>
      </c>
      <c r="E374" s="64">
        <v>3</v>
      </c>
      <c r="F374" s="64">
        <v>3</v>
      </c>
      <c r="G374" s="64">
        <v>1</v>
      </c>
      <c r="H374" s="64">
        <v>24</v>
      </c>
    </row>
    <row r="375" spans="1:13" ht="19.5" customHeight="1" x14ac:dyDescent="0.35">
      <c r="A375" s="92"/>
      <c r="B375" s="61" t="s">
        <v>15</v>
      </c>
      <c r="C375" s="7" t="s">
        <v>2004</v>
      </c>
      <c r="D375" s="64">
        <v>5</v>
      </c>
      <c r="E375" s="64">
        <v>2</v>
      </c>
      <c r="F375" s="64">
        <v>0</v>
      </c>
      <c r="G375" s="64">
        <v>1</v>
      </c>
      <c r="H375" s="64">
        <v>8</v>
      </c>
    </row>
    <row r="376" spans="1:13" ht="19.5" customHeight="1" x14ac:dyDescent="0.35">
      <c r="A376" s="92"/>
      <c r="B376" s="61" t="s">
        <v>16</v>
      </c>
      <c r="C376" s="7" t="s">
        <v>2004</v>
      </c>
      <c r="D376" s="64">
        <v>2</v>
      </c>
      <c r="E376" s="64">
        <v>1</v>
      </c>
      <c r="F376" s="64">
        <v>0</v>
      </c>
      <c r="G376" s="64">
        <v>0</v>
      </c>
      <c r="H376" s="64">
        <v>3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2004</v>
      </c>
      <c r="D379" s="65">
        <v>84</v>
      </c>
      <c r="E379" s="65">
        <v>10</v>
      </c>
      <c r="F379" s="65">
        <v>6</v>
      </c>
      <c r="G379" s="65">
        <v>2</v>
      </c>
      <c r="H379" s="65">
        <v>102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2004</v>
      </c>
      <c r="D382" s="64">
        <v>45</v>
      </c>
      <c r="E382" s="64">
        <v>0</v>
      </c>
      <c r="F382" s="64">
        <v>3</v>
      </c>
      <c r="G382" s="64">
        <v>0</v>
      </c>
      <c r="H382" s="64">
        <v>48</v>
      </c>
    </row>
    <row r="383" spans="1:13" ht="19.5" customHeight="1" x14ac:dyDescent="0.35">
      <c r="A383" s="92"/>
      <c r="B383" s="61" t="s">
        <v>13</v>
      </c>
      <c r="C383" s="7" t="s">
        <v>2004</v>
      </c>
      <c r="D383" s="64">
        <v>63</v>
      </c>
      <c r="E383" s="64">
        <v>8</v>
      </c>
      <c r="F383" s="64">
        <v>1</v>
      </c>
      <c r="G383" s="64">
        <v>1</v>
      </c>
      <c r="H383" s="64">
        <v>73</v>
      </c>
    </row>
    <row r="384" spans="1:13" ht="19.5" customHeight="1" x14ac:dyDescent="0.35">
      <c r="A384" s="92"/>
      <c r="B384" s="61" t="s">
        <v>14</v>
      </c>
      <c r="C384" s="7" t="s">
        <v>2004</v>
      </c>
      <c r="D384" s="64">
        <v>41</v>
      </c>
      <c r="E384" s="64">
        <v>7</v>
      </c>
      <c r="F384" s="64">
        <v>1</v>
      </c>
      <c r="G384" s="64">
        <v>2</v>
      </c>
      <c r="H384" s="64">
        <v>51</v>
      </c>
    </row>
    <row r="385" spans="1:13" ht="19.5" customHeight="1" x14ac:dyDescent="0.35">
      <c r="A385" s="92"/>
      <c r="B385" s="61" t="s">
        <v>15</v>
      </c>
      <c r="C385" s="7" t="s">
        <v>2004</v>
      </c>
      <c r="D385" s="64">
        <v>6</v>
      </c>
      <c r="E385" s="64">
        <v>3</v>
      </c>
      <c r="F385" s="64">
        <v>1</v>
      </c>
      <c r="G385" s="64">
        <v>2</v>
      </c>
      <c r="H385" s="64">
        <v>12</v>
      </c>
    </row>
    <row r="386" spans="1:13" ht="19.5" customHeight="1" x14ac:dyDescent="0.35">
      <c r="A386" s="92"/>
      <c r="B386" s="61" t="s">
        <v>16</v>
      </c>
      <c r="C386" s="7" t="s">
        <v>2004</v>
      </c>
      <c r="D386" s="64">
        <v>2</v>
      </c>
      <c r="E386" s="64">
        <v>0</v>
      </c>
      <c r="F386" s="64">
        <v>0</v>
      </c>
      <c r="G386" s="64">
        <v>1</v>
      </c>
      <c r="H386" s="64">
        <v>3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2004</v>
      </c>
      <c r="D389" s="65">
        <v>157</v>
      </c>
      <c r="E389" s="65">
        <v>18</v>
      </c>
      <c r="F389" s="65">
        <v>6</v>
      </c>
      <c r="G389" s="65">
        <v>6</v>
      </c>
      <c r="H389" s="65">
        <v>187</v>
      </c>
    </row>
    <row r="390" spans="1:13" ht="19.5" customHeight="1" x14ac:dyDescent="0.35">
      <c r="A390" s="8" t="s">
        <v>21</v>
      </c>
      <c r="B390" s="63"/>
      <c r="C390" s="8" t="s">
        <v>2004</v>
      </c>
      <c r="D390" s="65">
        <v>241</v>
      </c>
      <c r="E390" s="65">
        <v>28</v>
      </c>
      <c r="F390" s="65">
        <v>12</v>
      </c>
      <c r="G390" s="65">
        <v>8</v>
      </c>
      <c r="H390" s="65">
        <v>289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2005</v>
      </c>
      <c r="D400" s="64">
        <v>29</v>
      </c>
      <c r="E400" s="64">
        <v>2</v>
      </c>
      <c r="F400" s="64">
        <v>0</v>
      </c>
      <c r="G400" s="64">
        <v>0</v>
      </c>
      <c r="H400" s="64">
        <v>31</v>
      </c>
    </row>
    <row r="401" spans="1:13" ht="19.5" customHeight="1" x14ac:dyDescent="0.35">
      <c r="A401" s="92"/>
      <c r="B401" s="61" t="s">
        <v>13</v>
      </c>
      <c r="C401" s="7" t="s">
        <v>2005</v>
      </c>
      <c r="D401" s="64">
        <v>33</v>
      </c>
      <c r="E401" s="64">
        <v>2</v>
      </c>
      <c r="F401" s="64">
        <v>1</v>
      </c>
      <c r="G401" s="64">
        <v>0</v>
      </c>
      <c r="H401" s="64">
        <v>36</v>
      </c>
    </row>
    <row r="402" spans="1:13" ht="19.5" customHeight="1" x14ac:dyDescent="0.35">
      <c r="A402" s="92"/>
      <c r="B402" s="61" t="s">
        <v>14</v>
      </c>
      <c r="C402" s="7" t="s">
        <v>2005</v>
      </c>
      <c r="D402" s="64">
        <v>19</v>
      </c>
      <c r="E402" s="64">
        <v>4</v>
      </c>
      <c r="F402" s="64">
        <v>0</v>
      </c>
      <c r="G402" s="64">
        <v>1</v>
      </c>
      <c r="H402" s="64">
        <v>24</v>
      </c>
    </row>
    <row r="403" spans="1:13" ht="19.5" customHeight="1" x14ac:dyDescent="0.35">
      <c r="A403" s="92"/>
      <c r="B403" s="61" t="s">
        <v>15</v>
      </c>
      <c r="C403" s="7" t="s">
        <v>2005</v>
      </c>
      <c r="D403" s="64">
        <v>6</v>
      </c>
      <c r="E403" s="64">
        <v>1</v>
      </c>
      <c r="F403" s="64">
        <v>0</v>
      </c>
      <c r="G403" s="64">
        <v>1</v>
      </c>
      <c r="H403" s="64">
        <v>8</v>
      </c>
    </row>
    <row r="404" spans="1:13" ht="19.5" customHeight="1" x14ac:dyDescent="0.35">
      <c r="A404" s="92"/>
      <c r="B404" s="61" t="s">
        <v>16</v>
      </c>
      <c r="C404" s="7" t="s">
        <v>2005</v>
      </c>
      <c r="D404" s="64">
        <v>3</v>
      </c>
      <c r="E404" s="64">
        <v>0</v>
      </c>
      <c r="F404" s="64">
        <v>0</v>
      </c>
      <c r="G404" s="64">
        <v>0</v>
      </c>
      <c r="H404" s="64">
        <v>3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2005</v>
      </c>
      <c r="D407" s="65">
        <v>90</v>
      </c>
      <c r="E407" s="65">
        <v>9</v>
      </c>
      <c r="F407" s="65">
        <v>1</v>
      </c>
      <c r="G407" s="65">
        <v>2</v>
      </c>
      <c r="H407" s="65">
        <v>102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2005</v>
      </c>
      <c r="D410" s="64">
        <v>40</v>
      </c>
      <c r="E410" s="64">
        <v>7</v>
      </c>
      <c r="F410" s="64">
        <v>1</v>
      </c>
      <c r="G410" s="64">
        <v>0</v>
      </c>
      <c r="H410" s="64">
        <v>48</v>
      </c>
    </row>
    <row r="411" spans="1:13" ht="19.5" customHeight="1" x14ac:dyDescent="0.35">
      <c r="A411" s="92"/>
      <c r="B411" s="61" t="s">
        <v>13</v>
      </c>
      <c r="C411" s="7" t="s">
        <v>2005</v>
      </c>
      <c r="D411" s="64">
        <v>58</v>
      </c>
      <c r="E411" s="64">
        <v>6</v>
      </c>
      <c r="F411" s="64">
        <v>8</v>
      </c>
      <c r="G411" s="64">
        <v>1</v>
      </c>
      <c r="H411" s="64">
        <v>73</v>
      </c>
    </row>
    <row r="412" spans="1:13" ht="19.5" customHeight="1" x14ac:dyDescent="0.35">
      <c r="A412" s="92"/>
      <c r="B412" s="61" t="s">
        <v>14</v>
      </c>
      <c r="C412" s="7" t="s">
        <v>2005</v>
      </c>
      <c r="D412" s="64">
        <v>38</v>
      </c>
      <c r="E412" s="64">
        <v>8</v>
      </c>
      <c r="F412" s="64">
        <v>3</v>
      </c>
      <c r="G412" s="64">
        <v>2</v>
      </c>
      <c r="H412" s="64">
        <v>51</v>
      </c>
    </row>
    <row r="413" spans="1:13" ht="19.5" customHeight="1" x14ac:dyDescent="0.35">
      <c r="A413" s="92"/>
      <c r="B413" s="61" t="s">
        <v>15</v>
      </c>
      <c r="C413" s="7" t="s">
        <v>2005</v>
      </c>
      <c r="D413" s="64">
        <v>6</v>
      </c>
      <c r="E413" s="64">
        <v>3</v>
      </c>
      <c r="F413" s="64">
        <v>1</v>
      </c>
      <c r="G413" s="64">
        <v>2</v>
      </c>
      <c r="H413" s="64">
        <v>12</v>
      </c>
    </row>
    <row r="414" spans="1:13" ht="19.5" customHeight="1" x14ac:dyDescent="0.35">
      <c r="A414" s="92"/>
      <c r="B414" s="61" t="s">
        <v>16</v>
      </c>
      <c r="C414" s="7" t="s">
        <v>2005</v>
      </c>
      <c r="D414" s="64">
        <v>1</v>
      </c>
      <c r="E414" s="64">
        <v>1</v>
      </c>
      <c r="F414" s="64">
        <v>0</v>
      </c>
      <c r="G414" s="64">
        <v>1</v>
      </c>
      <c r="H414" s="64">
        <v>3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2005</v>
      </c>
      <c r="D417" s="65">
        <v>143</v>
      </c>
      <c r="E417" s="65">
        <v>25</v>
      </c>
      <c r="F417" s="65">
        <v>13</v>
      </c>
      <c r="G417" s="65">
        <v>6</v>
      </c>
      <c r="H417" s="65">
        <v>187</v>
      </c>
    </row>
    <row r="418" spans="1:13" ht="19.5" customHeight="1" x14ac:dyDescent="0.35">
      <c r="A418" s="8" t="s">
        <v>21</v>
      </c>
      <c r="B418" s="63"/>
      <c r="C418" s="8" t="s">
        <v>2005</v>
      </c>
      <c r="D418" s="65">
        <v>233</v>
      </c>
      <c r="E418" s="65">
        <v>34</v>
      </c>
      <c r="F418" s="65">
        <v>14</v>
      </c>
      <c r="G418" s="65">
        <v>8</v>
      </c>
      <c r="H418" s="65">
        <v>289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2006</v>
      </c>
      <c r="D428" s="64">
        <v>25</v>
      </c>
      <c r="E428" s="64">
        <v>5</v>
      </c>
      <c r="F428" s="64">
        <v>1</v>
      </c>
      <c r="G428" s="64">
        <v>0</v>
      </c>
      <c r="H428" s="64">
        <v>31</v>
      </c>
      <c r="I428" s="79">
        <v>1.03</v>
      </c>
    </row>
    <row r="429" spans="1:13" ht="19.5" customHeight="1" x14ac:dyDescent="0.35">
      <c r="A429" s="92"/>
      <c r="B429" s="61" t="s">
        <v>13</v>
      </c>
      <c r="C429" s="7" t="s">
        <v>2006</v>
      </c>
      <c r="D429" s="64">
        <v>30</v>
      </c>
      <c r="E429" s="64">
        <v>4</v>
      </c>
      <c r="F429" s="64">
        <v>2</v>
      </c>
      <c r="G429" s="64">
        <v>0</v>
      </c>
      <c r="H429" s="64">
        <v>36</v>
      </c>
      <c r="I429" s="79">
        <v>1.05</v>
      </c>
    </row>
    <row r="430" spans="1:13" ht="19.5" customHeight="1" x14ac:dyDescent="0.35">
      <c r="A430" s="92"/>
      <c r="B430" s="61" t="s">
        <v>14</v>
      </c>
      <c r="C430" s="7" t="s">
        <v>2006</v>
      </c>
      <c r="D430" s="64">
        <v>20</v>
      </c>
      <c r="E430" s="64">
        <v>3</v>
      </c>
      <c r="F430" s="64">
        <v>1</v>
      </c>
      <c r="G430" s="64">
        <v>0</v>
      </c>
      <c r="H430" s="64">
        <v>24</v>
      </c>
      <c r="I430" s="79">
        <v>1.1299999999999999</v>
      </c>
    </row>
    <row r="431" spans="1:13" ht="19.5" customHeight="1" x14ac:dyDescent="0.35">
      <c r="A431" s="92"/>
      <c r="B431" s="61" t="s">
        <v>15</v>
      </c>
      <c r="C431" s="7" t="s">
        <v>2006</v>
      </c>
      <c r="D431" s="64">
        <v>7</v>
      </c>
      <c r="E431" s="64">
        <v>1</v>
      </c>
      <c r="F431" s="64">
        <v>0</v>
      </c>
      <c r="G431" s="64">
        <v>0</v>
      </c>
      <c r="H431" s="64">
        <v>8</v>
      </c>
      <c r="I431" s="79">
        <v>0.97</v>
      </c>
    </row>
    <row r="432" spans="1:13" ht="19.5" customHeight="1" x14ac:dyDescent="0.35">
      <c r="A432" s="92"/>
      <c r="B432" s="61" t="s">
        <v>16</v>
      </c>
      <c r="C432" s="7" t="s">
        <v>2006</v>
      </c>
      <c r="D432" s="64">
        <v>1</v>
      </c>
      <c r="E432" s="64">
        <v>2</v>
      </c>
      <c r="F432" s="64">
        <v>0</v>
      </c>
      <c r="G432" s="64">
        <v>0</v>
      </c>
      <c r="H432" s="64">
        <v>3</v>
      </c>
      <c r="I432" s="79">
        <v>1.44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2006</v>
      </c>
      <c r="D435" s="65">
        <v>83</v>
      </c>
      <c r="E435" s="65">
        <v>15</v>
      </c>
      <c r="F435" s="65">
        <v>4</v>
      </c>
      <c r="G435" s="65">
        <v>0</v>
      </c>
      <c r="H435" s="65">
        <v>102</v>
      </c>
      <c r="I435" s="80">
        <v>1.07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2006</v>
      </c>
      <c r="D438" s="64">
        <v>46</v>
      </c>
      <c r="E438" s="64">
        <v>1</v>
      </c>
      <c r="F438" s="64">
        <v>1</v>
      </c>
      <c r="G438" s="64">
        <v>0</v>
      </c>
      <c r="H438" s="64">
        <v>48</v>
      </c>
      <c r="I438" s="79">
        <v>0.81</v>
      </c>
    </row>
    <row r="439" spans="1:13" ht="19.5" customHeight="1" x14ac:dyDescent="0.35">
      <c r="A439" s="92"/>
      <c r="B439" s="61" t="s">
        <v>13</v>
      </c>
      <c r="C439" s="7" t="s">
        <v>2006</v>
      </c>
      <c r="D439" s="64">
        <v>66</v>
      </c>
      <c r="E439" s="64">
        <v>4</v>
      </c>
      <c r="F439" s="64">
        <v>3</v>
      </c>
      <c r="G439" s="64">
        <v>0</v>
      </c>
      <c r="H439" s="64">
        <v>73</v>
      </c>
      <c r="I439" s="79">
        <v>0.88</v>
      </c>
    </row>
    <row r="440" spans="1:13" ht="19.5" customHeight="1" x14ac:dyDescent="0.35">
      <c r="A440" s="92"/>
      <c r="B440" s="61" t="s">
        <v>14</v>
      </c>
      <c r="C440" s="7" t="s">
        <v>2006</v>
      </c>
      <c r="D440" s="64">
        <v>46</v>
      </c>
      <c r="E440" s="64">
        <v>4</v>
      </c>
      <c r="F440" s="64">
        <v>1</v>
      </c>
      <c r="G440" s="64">
        <v>0</v>
      </c>
      <c r="H440" s="64">
        <v>51</v>
      </c>
      <c r="I440" s="79">
        <v>0.85</v>
      </c>
    </row>
    <row r="441" spans="1:13" ht="19.5" customHeight="1" x14ac:dyDescent="0.35">
      <c r="A441" s="92"/>
      <c r="B441" s="61" t="s">
        <v>15</v>
      </c>
      <c r="C441" s="7" t="s">
        <v>2006</v>
      </c>
      <c r="D441" s="64">
        <v>9</v>
      </c>
      <c r="E441" s="64">
        <v>3</v>
      </c>
      <c r="F441" s="64">
        <v>0</v>
      </c>
      <c r="G441" s="64">
        <v>0</v>
      </c>
      <c r="H441" s="64">
        <v>12</v>
      </c>
      <c r="I441" s="79">
        <v>0.92</v>
      </c>
    </row>
    <row r="442" spans="1:13" ht="19.5" customHeight="1" x14ac:dyDescent="0.35">
      <c r="A442" s="92"/>
      <c r="B442" s="61" t="s">
        <v>16</v>
      </c>
      <c r="C442" s="7" t="s">
        <v>2006</v>
      </c>
      <c r="D442" s="64">
        <v>3</v>
      </c>
      <c r="E442" s="64">
        <v>0</v>
      </c>
      <c r="F442" s="64">
        <v>0</v>
      </c>
      <c r="G442" s="64">
        <v>0</v>
      </c>
      <c r="H442" s="64">
        <v>3</v>
      </c>
      <c r="I442" s="79">
        <v>0.98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2006</v>
      </c>
      <c r="D445" s="65">
        <v>170</v>
      </c>
      <c r="E445" s="65">
        <v>12</v>
      </c>
      <c r="F445" s="65">
        <v>5</v>
      </c>
      <c r="G445" s="65">
        <v>0</v>
      </c>
      <c r="H445" s="65">
        <v>187</v>
      </c>
      <c r="I445" s="80">
        <v>0.86</v>
      </c>
    </row>
    <row r="446" spans="1:13" ht="19.5" customHeight="1" x14ac:dyDescent="0.35">
      <c r="A446" s="8" t="s">
        <v>21</v>
      </c>
      <c r="B446" s="63"/>
      <c r="C446" s="8" t="s">
        <v>2006</v>
      </c>
      <c r="D446" s="65">
        <v>253</v>
      </c>
      <c r="E446" s="65">
        <v>27</v>
      </c>
      <c r="F446" s="65">
        <v>9</v>
      </c>
      <c r="G446" s="65">
        <v>0</v>
      </c>
      <c r="H446" s="65">
        <v>289</v>
      </c>
      <c r="I446" s="80">
        <v>0.93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2007</v>
      </c>
      <c r="D456" s="64">
        <v>1</v>
      </c>
      <c r="E456" s="64">
        <v>25</v>
      </c>
      <c r="F456" s="64">
        <v>5</v>
      </c>
      <c r="G456" s="64">
        <v>0</v>
      </c>
      <c r="H456" s="64">
        <v>31</v>
      </c>
      <c r="I456" s="75">
        <v>60.9</v>
      </c>
    </row>
    <row r="457" spans="1:13" ht="19.5" customHeight="1" x14ac:dyDescent="0.35">
      <c r="A457" s="92"/>
      <c r="B457" s="61" t="s">
        <v>13</v>
      </c>
      <c r="C457" s="7" t="s">
        <v>2007</v>
      </c>
      <c r="D457" s="64">
        <v>3</v>
      </c>
      <c r="E457" s="64">
        <v>28</v>
      </c>
      <c r="F457" s="64">
        <v>5</v>
      </c>
      <c r="G457" s="64">
        <v>0</v>
      </c>
      <c r="H457" s="64">
        <v>36</v>
      </c>
      <c r="I457" s="75">
        <v>58.9</v>
      </c>
    </row>
    <row r="458" spans="1:13" ht="19.5" customHeight="1" x14ac:dyDescent="0.35">
      <c r="A458" s="92"/>
      <c r="B458" s="61" t="s">
        <v>14</v>
      </c>
      <c r="C458" s="7" t="s">
        <v>2007</v>
      </c>
      <c r="D458" s="64">
        <v>0</v>
      </c>
      <c r="E458" s="64">
        <v>21</v>
      </c>
      <c r="F458" s="64">
        <v>3</v>
      </c>
      <c r="G458" s="64">
        <v>0</v>
      </c>
      <c r="H458" s="64">
        <v>24</v>
      </c>
      <c r="I458" s="75">
        <v>53.5</v>
      </c>
    </row>
    <row r="459" spans="1:13" ht="19.5" customHeight="1" x14ac:dyDescent="0.35">
      <c r="A459" s="92"/>
      <c r="B459" s="61" t="s">
        <v>15</v>
      </c>
      <c r="C459" s="7" t="s">
        <v>2007</v>
      </c>
      <c r="D459" s="64">
        <v>0</v>
      </c>
      <c r="E459" s="64">
        <v>7</v>
      </c>
      <c r="F459" s="64">
        <v>1</v>
      </c>
      <c r="G459" s="64">
        <v>0</v>
      </c>
      <c r="H459" s="64">
        <v>8</v>
      </c>
      <c r="I459" s="75">
        <v>56.8</v>
      </c>
    </row>
    <row r="460" spans="1:13" ht="19.5" customHeight="1" x14ac:dyDescent="0.35">
      <c r="A460" s="92"/>
      <c r="B460" s="61" t="s">
        <v>16</v>
      </c>
      <c r="C460" s="7" t="s">
        <v>2007</v>
      </c>
      <c r="D460" s="64">
        <v>0</v>
      </c>
      <c r="E460" s="64">
        <v>1</v>
      </c>
      <c r="F460" s="64">
        <v>2</v>
      </c>
      <c r="G460" s="64">
        <v>0</v>
      </c>
      <c r="H460" s="64">
        <v>3</v>
      </c>
      <c r="I460" s="75">
        <v>38.700000000000003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2007</v>
      </c>
      <c r="D463" s="65">
        <v>4</v>
      </c>
      <c r="E463" s="65">
        <v>82</v>
      </c>
      <c r="F463" s="65">
        <v>16</v>
      </c>
      <c r="G463" s="65">
        <v>0</v>
      </c>
      <c r="H463" s="65">
        <v>102</v>
      </c>
      <c r="I463" s="76">
        <v>57.5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2007</v>
      </c>
      <c r="D466" s="64">
        <v>2</v>
      </c>
      <c r="E466" s="64">
        <v>42</v>
      </c>
      <c r="F466" s="64">
        <v>4</v>
      </c>
      <c r="G466" s="64">
        <v>0</v>
      </c>
      <c r="H466" s="64">
        <v>48</v>
      </c>
      <c r="I466" s="75">
        <v>56.9</v>
      </c>
    </row>
    <row r="467" spans="1:13" ht="19.5" customHeight="1" x14ac:dyDescent="0.35">
      <c r="A467" s="92"/>
      <c r="B467" s="61" t="s">
        <v>13</v>
      </c>
      <c r="C467" s="7" t="s">
        <v>2007</v>
      </c>
      <c r="D467" s="64">
        <v>0</v>
      </c>
      <c r="E467" s="64">
        <v>61</v>
      </c>
      <c r="F467" s="64">
        <v>12</v>
      </c>
      <c r="G467" s="64">
        <v>0</v>
      </c>
      <c r="H467" s="64">
        <v>73</v>
      </c>
      <c r="I467" s="75">
        <v>53.6</v>
      </c>
    </row>
    <row r="468" spans="1:13" ht="19.5" customHeight="1" x14ac:dyDescent="0.35">
      <c r="A468" s="92"/>
      <c r="B468" s="61" t="s">
        <v>14</v>
      </c>
      <c r="C468" s="7" t="s">
        <v>2007</v>
      </c>
      <c r="D468" s="64">
        <v>0</v>
      </c>
      <c r="E468" s="64">
        <v>40</v>
      </c>
      <c r="F468" s="64">
        <v>11</v>
      </c>
      <c r="G468" s="64">
        <v>0</v>
      </c>
      <c r="H468" s="64">
        <v>51</v>
      </c>
      <c r="I468" s="75">
        <v>52.6</v>
      </c>
    </row>
    <row r="469" spans="1:13" ht="19.5" customHeight="1" x14ac:dyDescent="0.35">
      <c r="A469" s="92"/>
      <c r="B469" s="61" t="s">
        <v>15</v>
      </c>
      <c r="C469" s="7" t="s">
        <v>2007</v>
      </c>
      <c r="D469" s="64">
        <v>0</v>
      </c>
      <c r="E469" s="64">
        <v>9</v>
      </c>
      <c r="F469" s="64">
        <v>3</v>
      </c>
      <c r="G469" s="64">
        <v>0</v>
      </c>
      <c r="H469" s="64">
        <v>12</v>
      </c>
      <c r="I469" s="75">
        <v>48.7</v>
      </c>
    </row>
    <row r="470" spans="1:13" ht="19.5" customHeight="1" x14ac:dyDescent="0.35">
      <c r="A470" s="92"/>
      <c r="B470" s="61" t="s">
        <v>16</v>
      </c>
      <c r="C470" s="7" t="s">
        <v>2007</v>
      </c>
      <c r="D470" s="64">
        <v>0</v>
      </c>
      <c r="E470" s="64">
        <v>2</v>
      </c>
      <c r="F470" s="64">
        <v>1</v>
      </c>
      <c r="G470" s="64">
        <v>0</v>
      </c>
      <c r="H470" s="64">
        <v>3</v>
      </c>
      <c r="I470" s="75">
        <v>41.1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2007</v>
      </c>
      <c r="D473" s="65">
        <v>2</v>
      </c>
      <c r="E473" s="65">
        <v>154</v>
      </c>
      <c r="F473" s="65">
        <v>31</v>
      </c>
      <c r="G473" s="65">
        <v>0</v>
      </c>
      <c r="H473" s="65">
        <v>187</v>
      </c>
      <c r="I473" s="76">
        <v>53.7</v>
      </c>
    </row>
    <row r="474" spans="1:13" ht="19.5" customHeight="1" x14ac:dyDescent="0.35">
      <c r="A474" s="8" t="s">
        <v>21</v>
      </c>
      <c r="B474" s="63"/>
      <c r="C474" s="8" t="s">
        <v>2007</v>
      </c>
      <c r="D474" s="65">
        <v>6</v>
      </c>
      <c r="E474" s="65">
        <v>236</v>
      </c>
      <c r="F474" s="65">
        <v>47</v>
      </c>
      <c r="G474" s="65">
        <v>0</v>
      </c>
      <c r="H474" s="65">
        <v>289</v>
      </c>
      <c r="I474" s="76">
        <v>55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2008</v>
      </c>
      <c r="D484" s="64">
        <v>23</v>
      </c>
      <c r="E484" s="64">
        <v>7</v>
      </c>
      <c r="F484" s="64">
        <v>1</v>
      </c>
      <c r="G484" s="64">
        <v>0</v>
      </c>
      <c r="H484" s="64">
        <v>31</v>
      </c>
      <c r="I484" s="79">
        <v>6.05</v>
      </c>
    </row>
    <row r="485" spans="1:13" ht="19.5" customHeight="1" x14ac:dyDescent="0.35">
      <c r="A485" s="92"/>
      <c r="B485" s="61" t="s">
        <v>13</v>
      </c>
      <c r="C485" s="7" t="s">
        <v>2008</v>
      </c>
      <c r="D485" s="64">
        <v>20</v>
      </c>
      <c r="E485" s="64">
        <v>9</v>
      </c>
      <c r="F485" s="64">
        <v>7</v>
      </c>
      <c r="G485" s="64">
        <v>0</v>
      </c>
      <c r="H485" s="64">
        <v>36</v>
      </c>
      <c r="I485" s="79">
        <v>6.8</v>
      </c>
    </row>
    <row r="486" spans="1:13" ht="19.5" customHeight="1" x14ac:dyDescent="0.35">
      <c r="A486" s="92"/>
      <c r="B486" s="61" t="s">
        <v>14</v>
      </c>
      <c r="C486" s="7" t="s">
        <v>2008</v>
      </c>
      <c r="D486" s="64">
        <v>16</v>
      </c>
      <c r="E486" s="64">
        <v>1</v>
      </c>
      <c r="F486" s="64">
        <v>7</v>
      </c>
      <c r="G486" s="64">
        <v>0</v>
      </c>
      <c r="H486" s="64">
        <v>24</v>
      </c>
      <c r="I486" s="79">
        <v>6.52</v>
      </c>
    </row>
    <row r="487" spans="1:13" ht="19.5" customHeight="1" x14ac:dyDescent="0.35">
      <c r="A487" s="92"/>
      <c r="B487" s="61" t="s">
        <v>15</v>
      </c>
      <c r="C487" s="7" t="s">
        <v>2008</v>
      </c>
      <c r="D487" s="64">
        <v>6</v>
      </c>
      <c r="E487" s="64">
        <v>1</v>
      </c>
      <c r="F487" s="64">
        <v>1</v>
      </c>
      <c r="G487" s="64">
        <v>0</v>
      </c>
      <c r="H487" s="64">
        <v>8</v>
      </c>
      <c r="I487" s="79">
        <v>6.59</v>
      </c>
    </row>
    <row r="488" spans="1:13" ht="19.5" customHeight="1" x14ac:dyDescent="0.35">
      <c r="A488" s="92"/>
      <c r="B488" s="61" t="s">
        <v>16</v>
      </c>
      <c r="C488" s="7" t="s">
        <v>2008</v>
      </c>
      <c r="D488" s="64">
        <v>1</v>
      </c>
      <c r="E488" s="64">
        <v>1</v>
      </c>
      <c r="F488" s="64">
        <v>1</v>
      </c>
      <c r="G488" s="64">
        <v>0</v>
      </c>
      <c r="H488" s="64">
        <v>3</v>
      </c>
      <c r="I488" s="79">
        <v>7.53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2008</v>
      </c>
      <c r="D491" s="65">
        <v>66</v>
      </c>
      <c r="E491" s="65">
        <v>19</v>
      </c>
      <c r="F491" s="65">
        <v>17</v>
      </c>
      <c r="G491" s="65">
        <v>0</v>
      </c>
      <c r="H491" s="65">
        <v>102</v>
      </c>
      <c r="I491" s="80">
        <v>6.51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2008</v>
      </c>
      <c r="D494" s="64">
        <v>42</v>
      </c>
      <c r="E494" s="64">
        <v>3</v>
      </c>
      <c r="F494" s="64">
        <v>3</v>
      </c>
      <c r="G494" s="64">
        <v>0</v>
      </c>
      <c r="H494" s="64">
        <v>48</v>
      </c>
      <c r="I494" s="79">
        <v>5.41</v>
      </c>
    </row>
    <row r="495" spans="1:13" ht="19.5" customHeight="1" x14ac:dyDescent="0.35">
      <c r="A495" s="92"/>
      <c r="B495" s="61" t="s">
        <v>13</v>
      </c>
      <c r="C495" s="7" t="s">
        <v>2008</v>
      </c>
      <c r="D495" s="64">
        <v>60</v>
      </c>
      <c r="E495" s="64">
        <v>2</v>
      </c>
      <c r="F495" s="64">
        <v>11</v>
      </c>
      <c r="G495" s="64">
        <v>0</v>
      </c>
      <c r="H495" s="64">
        <v>73</v>
      </c>
      <c r="I495" s="79">
        <v>5.58</v>
      </c>
    </row>
    <row r="496" spans="1:13" ht="19.5" customHeight="1" x14ac:dyDescent="0.35">
      <c r="A496" s="92"/>
      <c r="B496" s="61" t="s">
        <v>14</v>
      </c>
      <c r="C496" s="7" t="s">
        <v>2008</v>
      </c>
      <c r="D496" s="64">
        <v>44</v>
      </c>
      <c r="E496" s="64">
        <v>3</v>
      </c>
      <c r="F496" s="64">
        <v>4</v>
      </c>
      <c r="G496" s="64">
        <v>0</v>
      </c>
      <c r="H496" s="64">
        <v>51</v>
      </c>
      <c r="I496" s="79">
        <v>5.58</v>
      </c>
    </row>
    <row r="497" spans="1:13" ht="19.5" customHeight="1" x14ac:dyDescent="0.35">
      <c r="A497" s="92"/>
      <c r="B497" s="61" t="s">
        <v>15</v>
      </c>
      <c r="C497" s="7" t="s">
        <v>2008</v>
      </c>
      <c r="D497" s="64">
        <v>11</v>
      </c>
      <c r="E497" s="64">
        <v>1</v>
      </c>
      <c r="F497" s="64">
        <v>0</v>
      </c>
      <c r="G497" s="64">
        <v>0</v>
      </c>
      <c r="H497" s="64">
        <v>12</v>
      </c>
      <c r="I497" s="79">
        <v>5.56</v>
      </c>
    </row>
    <row r="498" spans="1:13" ht="19.5" customHeight="1" x14ac:dyDescent="0.35">
      <c r="A498" s="92"/>
      <c r="B498" s="61" t="s">
        <v>16</v>
      </c>
      <c r="C498" s="7" t="s">
        <v>2008</v>
      </c>
      <c r="D498" s="64">
        <v>3</v>
      </c>
      <c r="E498" s="64">
        <v>0</v>
      </c>
      <c r="F498" s="64">
        <v>0</v>
      </c>
      <c r="G498" s="64">
        <v>0</v>
      </c>
      <c r="H498" s="64">
        <v>3</v>
      </c>
      <c r="I498" s="79">
        <v>4.7699999999999996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2008</v>
      </c>
      <c r="D501" s="65">
        <v>160</v>
      </c>
      <c r="E501" s="65">
        <v>9</v>
      </c>
      <c r="F501" s="65">
        <v>18</v>
      </c>
      <c r="G501" s="65">
        <v>0</v>
      </c>
      <c r="H501" s="65">
        <v>187</v>
      </c>
      <c r="I501" s="80">
        <v>5.52</v>
      </c>
    </row>
    <row r="502" spans="1:13" ht="19.5" customHeight="1" x14ac:dyDescent="0.35">
      <c r="A502" s="8" t="s">
        <v>21</v>
      </c>
      <c r="B502" s="63"/>
      <c r="C502" s="8" t="s">
        <v>2008</v>
      </c>
      <c r="D502" s="65">
        <v>226</v>
      </c>
      <c r="E502" s="65">
        <v>28</v>
      </c>
      <c r="F502" s="65">
        <v>35</v>
      </c>
      <c r="G502" s="65">
        <v>0</v>
      </c>
      <c r="H502" s="65">
        <v>289</v>
      </c>
      <c r="I502" s="80">
        <v>5.87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2009</v>
      </c>
      <c r="D512" s="64">
        <v>0</v>
      </c>
      <c r="E512" s="64">
        <v>0</v>
      </c>
      <c r="F512" s="64">
        <v>1</v>
      </c>
      <c r="G512" s="64">
        <v>30</v>
      </c>
      <c r="H512" s="64">
        <v>31</v>
      </c>
      <c r="I512" s="75">
        <v>258</v>
      </c>
    </row>
    <row r="513" spans="1:13" ht="19.5" customHeight="1" x14ac:dyDescent="0.35">
      <c r="A513" s="92"/>
      <c r="B513" s="61" t="s">
        <v>13</v>
      </c>
      <c r="C513" s="16" t="s">
        <v>2009</v>
      </c>
      <c r="D513" s="64">
        <v>1</v>
      </c>
      <c r="E513" s="64">
        <v>0</v>
      </c>
      <c r="F513" s="64">
        <v>0</v>
      </c>
      <c r="G513" s="64">
        <v>35</v>
      </c>
      <c r="H513" s="64">
        <v>36</v>
      </c>
      <c r="I513" s="75">
        <v>462</v>
      </c>
    </row>
    <row r="514" spans="1:13" ht="19.5" customHeight="1" x14ac:dyDescent="0.35">
      <c r="A514" s="92"/>
      <c r="B514" s="61" t="s">
        <v>14</v>
      </c>
      <c r="C514" s="16" t="s">
        <v>2009</v>
      </c>
      <c r="D514" s="64">
        <v>1</v>
      </c>
      <c r="E514" s="64">
        <v>0</v>
      </c>
      <c r="F514" s="64">
        <v>0</v>
      </c>
      <c r="G514" s="64">
        <v>23</v>
      </c>
      <c r="H514" s="64">
        <v>24</v>
      </c>
      <c r="I514" s="75">
        <v>431</v>
      </c>
    </row>
    <row r="515" spans="1:13" ht="19.5" customHeight="1" x14ac:dyDescent="0.35">
      <c r="A515" s="92"/>
      <c r="B515" s="61" t="s">
        <v>15</v>
      </c>
      <c r="C515" s="16" t="s">
        <v>2009</v>
      </c>
      <c r="D515" s="64">
        <v>0</v>
      </c>
      <c r="E515" s="64">
        <v>1</v>
      </c>
      <c r="F515" s="64">
        <v>0</v>
      </c>
      <c r="G515" s="64">
        <v>7</v>
      </c>
      <c r="H515" s="64">
        <v>8</v>
      </c>
      <c r="I515" s="75">
        <v>392</v>
      </c>
    </row>
    <row r="516" spans="1:13" ht="19.5" customHeight="1" x14ac:dyDescent="0.35">
      <c r="A516" s="92"/>
      <c r="B516" s="61" t="s">
        <v>16</v>
      </c>
      <c r="C516" s="16" t="s">
        <v>2009</v>
      </c>
      <c r="D516" s="64">
        <v>0</v>
      </c>
      <c r="E516" s="64">
        <v>0</v>
      </c>
      <c r="F516" s="64">
        <v>0</v>
      </c>
      <c r="G516" s="64">
        <v>3</v>
      </c>
      <c r="H516" s="64">
        <v>3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2009</v>
      </c>
      <c r="D519" s="65">
        <v>2</v>
      </c>
      <c r="E519" s="65">
        <v>1</v>
      </c>
      <c r="F519" s="65">
        <v>1</v>
      </c>
      <c r="G519" s="65">
        <v>98</v>
      </c>
      <c r="H519" s="65">
        <v>102</v>
      </c>
      <c r="I519" s="76">
        <v>385.8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2009</v>
      </c>
      <c r="D522" s="64">
        <v>1</v>
      </c>
      <c r="E522" s="64">
        <v>0</v>
      </c>
      <c r="F522" s="64">
        <v>0</v>
      </c>
      <c r="G522" s="64">
        <v>47</v>
      </c>
      <c r="H522" s="64">
        <v>48</v>
      </c>
      <c r="I522" s="75">
        <v>407</v>
      </c>
    </row>
    <row r="523" spans="1:13" ht="19.5" customHeight="1" x14ac:dyDescent="0.35">
      <c r="A523" s="92"/>
      <c r="B523" s="61" t="s">
        <v>13</v>
      </c>
      <c r="C523" s="16" t="s">
        <v>2009</v>
      </c>
      <c r="D523" s="64">
        <v>5</v>
      </c>
      <c r="E523" s="64">
        <v>1</v>
      </c>
      <c r="F523" s="64">
        <v>0</v>
      </c>
      <c r="G523" s="64">
        <v>67</v>
      </c>
      <c r="H523" s="64">
        <v>73</v>
      </c>
      <c r="I523" s="75">
        <v>402.2</v>
      </c>
    </row>
    <row r="524" spans="1:13" ht="19.5" customHeight="1" x14ac:dyDescent="0.35">
      <c r="A524" s="92"/>
      <c r="B524" s="61" t="s">
        <v>14</v>
      </c>
      <c r="C524" s="16" t="s">
        <v>2009</v>
      </c>
      <c r="D524" s="64">
        <v>1</v>
      </c>
      <c r="E524" s="64">
        <v>3</v>
      </c>
      <c r="F524" s="64">
        <v>1</v>
      </c>
      <c r="G524" s="64">
        <v>46</v>
      </c>
      <c r="H524" s="64">
        <v>51</v>
      </c>
      <c r="I524" s="75">
        <v>351.4</v>
      </c>
    </row>
    <row r="525" spans="1:13" ht="19.5" customHeight="1" x14ac:dyDescent="0.35">
      <c r="A525" s="92"/>
      <c r="B525" s="61" t="s">
        <v>15</v>
      </c>
      <c r="C525" s="16" t="s">
        <v>2009</v>
      </c>
      <c r="D525" s="64">
        <v>0</v>
      </c>
      <c r="E525" s="64">
        <v>1</v>
      </c>
      <c r="F525" s="64">
        <v>0</v>
      </c>
      <c r="G525" s="64">
        <v>11</v>
      </c>
      <c r="H525" s="64">
        <v>12</v>
      </c>
      <c r="I525" s="75">
        <v>355</v>
      </c>
    </row>
    <row r="526" spans="1:13" ht="19.5" customHeight="1" x14ac:dyDescent="0.35">
      <c r="A526" s="92"/>
      <c r="B526" s="61" t="s">
        <v>16</v>
      </c>
      <c r="C526" s="16" t="s">
        <v>2009</v>
      </c>
      <c r="D526" s="64">
        <v>0</v>
      </c>
      <c r="E526" s="64">
        <v>0</v>
      </c>
      <c r="F526" s="64">
        <v>0</v>
      </c>
      <c r="G526" s="64">
        <v>3</v>
      </c>
      <c r="H526" s="64">
        <v>3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2009</v>
      </c>
      <c r="D529" s="65">
        <v>7</v>
      </c>
      <c r="E529" s="65">
        <v>5</v>
      </c>
      <c r="F529" s="65">
        <v>1</v>
      </c>
      <c r="G529" s="65">
        <v>174</v>
      </c>
      <c r="H529" s="65">
        <v>187</v>
      </c>
      <c r="I529" s="76">
        <v>379.4</v>
      </c>
    </row>
    <row r="530" spans="1:13" ht="19.5" customHeight="1" x14ac:dyDescent="0.35">
      <c r="A530" s="8" t="s">
        <v>21</v>
      </c>
      <c r="B530" s="63"/>
      <c r="C530" s="17" t="s">
        <v>2009</v>
      </c>
      <c r="D530" s="65">
        <v>9</v>
      </c>
      <c r="E530" s="65">
        <v>6</v>
      </c>
      <c r="F530" s="65">
        <v>2</v>
      </c>
      <c r="G530" s="65">
        <v>272</v>
      </c>
      <c r="H530" s="65">
        <v>289</v>
      </c>
      <c r="I530" s="76">
        <v>380.9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2010</v>
      </c>
      <c r="D540" s="64">
        <v>0</v>
      </c>
      <c r="E540" s="64">
        <v>0</v>
      </c>
      <c r="F540" s="64">
        <v>1</v>
      </c>
      <c r="G540" s="64">
        <v>30</v>
      </c>
      <c r="H540" s="64">
        <v>31</v>
      </c>
      <c r="I540" s="79">
        <v>8.8000000000000007</v>
      </c>
    </row>
    <row r="541" spans="1:13" ht="19.5" customHeight="1" x14ac:dyDescent="0.35">
      <c r="A541" s="92"/>
      <c r="B541" s="61" t="s">
        <v>13</v>
      </c>
      <c r="C541" s="16" t="s">
        <v>2010</v>
      </c>
      <c r="D541" s="64">
        <v>1</v>
      </c>
      <c r="E541" s="64">
        <v>0</v>
      </c>
      <c r="F541" s="64">
        <v>0</v>
      </c>
      <c r="G541" s="64">
        <v>35</v>
      </c>
      <c r="H541" s="64">
        <v>36</v>
      </c>
      <c r="I541" s="79">
        <v>15.5</v>
      </c>
    </row>
    <row r="542" spans="1:13" ht="19.5" customHeight="1" x14ac:dyDescent="0.35">
      <c r="A542" s="92"/>
      <c r="B542" s="61" t="s">
        <v>14</v>
      </c>
      <c r="C542" s="16" t="s">
        <v>2010</v>
      </c>
      <c r="D542" s="64">
        <v>0</v>
      </c>
      <c r="E542" s="64">
        <v>1</v>
      </c>
      <c r="F542" s="64">
        <v>0</v>
      </c>
      <c r="G542" s="64">
        <v>23</v>
      </c>
      <c r="H542" s="64">
        <v>24</v>
      </c>
      <c r="I542" s="79">
        <v>12.6</v>
      </c>
    </row>
    <row r="543" spans="1:13" ht="19.5" customHeight="1" x14ac:dyDescent="0.35">
      <c r="A543" s="92"/>
      <c r="B543" s="61" t="s">
        <v>15</v>
      </c>
      <c r="C543" s="16" t="s">
        <v>2010</v>
      </c>
      <c r="D543" s="64">
        <v>0</v>
      </c>
      <c r="E543" s="64">
        <v>0</v>
      </c>
      <c r="F543" s="64">
        <v>1</v>
      </c>
      <c r="G543" s="64">
        <v>7</v>
      </c>
      <c r="H543" s="64">
        <v>8</v>
      </c>
      <c r="I543" s="79">
        <v>11</v>
      </c>
    </row>
    <row r="544" spans="1:13" ht="19.5" customHeight="1" x14ac:dyDescent="0.35">
      <c r="A544" s="92"/>
      <c r="B544" s="61" t="s">
        <v>16</v>
      </c>
      <c r="C544" s="16" t="s">
        <v>2010</v>
      </c>
      <c r="D544" s="64">
        <v>0</v>
      </c>
      <c r="E544" s="64">
        <v>0</v>
      </c>
      <c r="F544" s="64">
        <v>0</v>
      </c>
      <c r="G544" s="64">
        <v>3</v>
      </c>
      <c r="H544" s="64">
        <v>3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2010</v>
      </c>
      <c r="D547" s="65">
        <v>1</v>
      </c>
      <c r="E547" s="65">
        <v>1</v>
      </c>
      <c r="F547" s="65">
        <v>2</v>
      </c>
      <c r="G547" s="65">
        <v>98</v>
      </c>
      <c r="H547" s="65">
        <v>102</v>
      </c>
      <c r="I547" s="80">
        <v>11.98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2010</v>
      </c>
      <c r="D550" s="64">
        <v>0</v>
      </c>
      <c r="E550" s="64">
        <v>1</v>
      </c>
      <c r="F550" s="64">
        <v>0</v>
      </c>
      <c r="G550" s="64">
        <v>47</v>
      </c>
      <c r="H550" s="64">
        <v>48</v>
      </c>
      <c r="I550" s="79">
        <v>11.5</v>
      </c>
    </row>
    <row r="551" spans="1:13" ht="19.5" customHeight="1" x14ac:dyDescent="0.35">
      <c r="A551" s="92"/>
      <c r="B551" s="61" t="s">
        <v>13</v>
      </c>
      <c r="C551" s="16" t="s">
        <v>2010</v>
      </c>
      <c r="D551" s="64">
        <v>2</v>
      </c>
      <c r="E551" s="64">
        <v>1</v>
      </c>
      <c r="F551" s="64">
        <v>3</v>
      </c>
      <c r="G551" s="64">
        <v>67</v>
      </c>
      <c r="H551" s="64">
        <v>73</v>
      </c>
      <c r="I551" s="79">
        <v>11.37</v>
      </c>
    </row>
    <row r="552" spans="1:13" ht="19.5" customHeight="1" x14ac:dyDescent="0.35">
      <c r="A552" s="92"/>
      <c r="B552" s="61" t="s">
        <v>14</v>
      </c>
      <c r="C552" s="16" t="s">
        <v>2010</v>
      </c>
      <c r="D552" s="64">
        <v>0</v>
      </c>
      <c r="E552" s="64">
        <v>1</v>
      </c>
      <c r="F552" s="64">
        <v>4</v>
      </c>
      <c r="G552" s="64">
        <v>46</v>
      </c>
      <c r="H552" s="64">
        <v>51</v>
      </c>
      <c r="I552" s="79">
        <v>10</v>
      </c>
    </row>
    <row r="553" spans="1:13" ht="19.5" customHeight="1" x14ac:dyDescent="0.35">
      <c r="A553" s="92"/>
      <c r="B553" s="61" t="s">
        <v>15</v>
      </c>
      <c r="C553" s="16" t="s">
        <v>2010</v>
      </c>
      <c r="D553" s="64">
        <v>0</v>
      </c>
      <c r="E553" s="64">
        <v>1</v>
      </c>
      <c r="F553" s="64">
        <v>0</v>
      </c>
      <c r="G553" s="64">
        <v>11</v>
      </c>
      <c r="H553" s="64">
        <v>12</v>
      </c>
      <c r="I553" s="79">
        <v>11.1</v>
      </c>
    </row>
    <row r="554" spans="1:13" ht="19.5" customHeight="1" x14ac:dyDescent="0.35">
      <c r="A554" s="92"/>
      <c r="B554" s="61" t="s">
        <v>16</v>
      </c>
      <c r="C554" s="16" t="s">
        <v>2010</v>
      </c>
      <c r="D554" s="64">
        <v>0</v>
      </c>
      <c r="E554" s="64">
        <v>0</v>
      </c>
      <c r="F554" s="64">
        <v>0</v>
      </c>
      <c r="G554" s="64">
        <v>3</v>
      </c>
      <c r="H554" s="64">
        <v>3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2010</v>
      </c>
      <c r="D557" s="65">
        <v>2</v>
      </c>
      <c r="E557" s="65">
        <v>4</v>
      </c>
      <c r="F557" s="65">
        <v>7</v>
      </c>
      <c r="G557" s="65">
        <v>174</v>
      </c>
      <c r="H557" s="65">
        <v>187</v>
      </c>
      <c r="I557" s="80">
        <v>10.83</v>
      </c>
    </row>
    <row r="558" spans="1:13" ht="19.5" customHeight="1" x14ac:dyDescent="0.35">
      <c r="A558" s="8" t="s">
        <v>21</v>
      </c>
      <c r="B558" s="63"/>
      <c r="C558" s="17" t="s">
        <v>2010</v>
      </c>
      <c r="D558" s="65">
        <v>3</v>
      </c>
      <c r="E558" s="65">
        <v>5</v>
      </c>
      <c r="F558" s="65">
        <v>9</v>
      </c>
      <c r="G558" s="65">
        <v>272</v>
      </c>
      <c r="H558" s="65">
        <v>289</v>
      </c>
      <c r="I558" s="80">
        <v>11.1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2011</v>
      </c>
      <c r="D568" s="64">
        <v>0</v>
      </c>
      <c r="E568" s="64">
        <v>0</v>
      </c>
      <c r="F568" s="64">
        <v>1</v>
      </c>
      <c r="G568" s="64">
        <v>30</v>
      </c>
      <c r="H568" s="64">
        <v>31</v>
      </c>
      <c r="I568" s="79">
        <v>27.2</v>
      </c>
    </row>
    <row r="569" spans="1:13" ht="19.5" customHeight="1" x14ac:dyDescent="0.35">
      <c r="A569" s="92"/>
      <c r="B569" s="61" t="s">
        <v>13</v>
      </c>
      <c r="C569" s="16" t="s">
        <v>2011</v>
      </c>
      <c r="D569" s="64">
        <v>1</v>
      </c>
      <c r="E569" s="64">
        <v>0</v>
      </c>
      <c r="F569" s="64">
        <v>0</v>
      </c>
      <c r="G569" s="64">
        <v>35</v>
      </c>
      <c r="H569" s="64">
        <v>36</v>
      </c>
      <c r="I569" s="79">
        <v>45.1</v>
      </c>
    </row>
    <row r="570" spans="1:13" ht="19.5" customHeight="1" x14ac:dyDescent="0.35">
      <c r="A570" s="92"/>
      <c r="B570" s="61" t="s">
        <v>14</v>
      </c>
      <c r="C570" s="16" t="s">
        <v>2011</v>
      </c>
      <c r="D570" s="64">
        <v>1</v>
      </c>
      <c r="E570" s="64">
        <v>0</v>
      </c>
      <c r="F570" s="64">
        <v>0</v>
      </c>
      <c r="G570" s="64">
        <v>23</v>
      </c>
      <c r="H570" s="64">
        <v>24</v>
      </c>
      <c r="I570" s="79">
        <v>38.9</v>
      </c>
    </row>
    <row r="571" spans="1:13" ht="19.5" customHeight="1" x14ac:dyDescent="0.35">
      <c r="A571" s="92"/>
      <c r="B571" s="61" t="s">
        <v>15</v>
      </c>
      <c r="C571" s="16" t="s">
        <v>2011</v>
      </c>
      <c r="D571" s="64">
        <v>0</v>
      </c>
      <c r="E571" s="64">
        <v>1</v>
      </c>
      <c r="F571" s="64">
        <v>0</v>
      </c>
      <c r="G571" s="64">
        <v>7</v>
      </c>
      <c r="H571" s="64">
        <v>8</v>
      </c>
      <c r="I571" s="79">
        <v>37.1</v>
      </c>
    </row>
    <row r="572" spans="1:13" ht="19.5" customHeight="1" x14ac:dyDescent="0.35">
      <c r="A572" s="92"/>
      <c r="B572" s="61" t="s">
        <v>16</v>
      </c>
      <c r="C572" s="16" t="s">
        <v>2011</v>
      </c>
      <c r="D572" s="64">
        <v>0</v>
      </c>
      <c r="E572" s="64">
        <v>0</v>
      </c>
      <c r="F572" s="64">
        <v>0</v>
      </c>
      <c r="G572" s="64">
        <v>3</v>
      </c>
      <c r="H572" s="64">
        <v>3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2011</v>
      </c>
      <c r="D575" s="65">
        <v>2</v>
      </c>
      <c r="E575" s="65">
        <v>1</v>
      </c>
      <c r="F575" s="65">
        <v>1</v>
      </c>
      <c r="G575" s="65">
        <v>98</v>
      </c>
      <c r="H575" s="65">
        <v>102</v>
      </c>
      <c r="I575" s="80">
        <v>37.08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2011</v>
      </c>
      <c r="D578" s="64">
        <v>0</v>
      </c>
      <c r="E578" s="64">
        <v>1</v>
      </c>
      <c r="F578" s="64">
        <v>0</v>
      </c>
      <c r="G578" s="64">
        <v>47</v>
      </c>
      <c r="H578" s="64">
        <v>48</v>
      </c>
      <c r="I578" s="79">
        <v>35.299999999999997</v>
      </c>
    </row>
    <row r="579" spans="1:13" ht="19.5" customHeight="1" x14ac:dyDescent="0.35">
      <c r="A579" s="92"/>
      <c r="B579" s="61" t="s">
        <v>13</v>
      </c>
      <c r="C579" s="16" t="s">
        <v>2011</v>
      </c>
      <c r="D579" s="64">
        <v>3</v>
      </c>
      <c r="E579" s="64">
        <v>2</v>
      </c>
      <c r="F579" s="64">
        <v>1</v>
      </c>
      <c r="G579" s="64">
        <v>67</v>
      </c>
      <c r="H579" s="64">
        <v>73</v>
      </c>
      <c r="I579" s="79">
        <v>36.07</v>
      </c>
    </row>
    <row r="580" spans="1:13" ht="19.5" customHeight="1" x14ac:dyDescent="0.35">
      <c r="A580" s="92"/>
      <c r="B580" s="61" t="s">
        <v>14</v>
      </c>
      <c r="C580" s="16" t="s">
        <v>2011</v>
      </c>
      <c r="D580" s="64">
        <v>0</v>
      </c>
      <c r="E580" s="64">
        <v>2</v>
      </c>
      <c r="F580" s="64">
        <v>3</v>
      </c>
      <c r="G580" s="64">
        <v>46</v>
      </c>
      <c r="H580" s="64">
        <v>51</v>
      </c>
      <c r="I580" s="79">
        <v>31.94</v>
      </c>
    </row>
    <row r="581" spans="1:13" ht="19.5" customHeight="1" x14ac:dyDescent="0.35">
      <c r="A581" s="92"/>
      <c r="B581" s="61" t="s">
        <v>15</v>
      </c>
      <c r="C581" s="16" t="s">
        <v>2011</v>
      </c>
      <c r="D581" s="64">
        <v>0</v>
      </c>
      <c r="E581" s="64">
        <v>1</v>
      </c>
      <c r="F581" s="64">
        <v>0</v>
      </c>
      <c r="G581" s="64">
        <v>11</v>
      </c>
      <c r="H581" s="64">
        <v>12</v>
      </c>
      <c r="I581" s="79">
        <v>34.9</v>
      </c>
    </row>
    <row r="582" spans="1:13" ht="19.5" customHeight="1" x14ac:dyDescent="0.35">
      <c r="A582" s="92"/>
      <c r="B582" s="61" t="s">
        <v>16</v>
      </c>
      <c r="C582" s="16" t="s">
        <v>2011</v>
      </c>
      <c r="D582" s="64">
        <v>0</v>
      </c>
      <c r="E582" s="64">
        <v>0</v>
      </c>
      <c r="F582" s="64">
        <v>0</v>
      </c>
      <c r="G582" s="64">
        <v>3</v>
      </c>
      <c r="H582" s="64">
        <v>3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2011</v>
      </c>
      <c r="D585" s="65">
        <v>3</v>
      </c>
      <c r="E585" s="65">
        <v>6</v>
      </c>
      <c r="F585" s="65">
        <v>4</v>
      </c>
      <c r="G585" s="65">
        <v>174</v>
      </c>
      <c r="H585" s="65">
        <v>187</v>
      </c>
      <c r="I585" s="80">
        <v>34.33</v>
      </c>
    </row>
    <row r="586" spans="1:13" ht="19.5" customHeight="1" x14ac:dyDescent="0.35">
      <c r="A586" s="8" t="s">
        <v>21</v>
      </c>
      <c r="B586" s="63"/>
      <c r="C586" s="17" t="s">
        <v>2011</v>
      </c>
      <c r="D586" s="65">
        <v>5</v>
      </c>
      <c r="E586" s="65">
        <v>7</v>
      </c>
      <c r="F586" s="65">
        <v>5</v>
      </c>
      <c r="G586" s="65">
        <v>272</v>
      </c>
      <c r="H586" s="65">
        <v>289</v>
      </c>
      <c r="I586" s="80">
        <v>34.979999999999997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2012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2012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2012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2012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2012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2012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2012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2012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2012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2012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2012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2012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2012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3"/>
  <dimension ref="A1:N618"/>
  <sheetViews>
    <sheetView workbookViewId="0"/>
  </sheetViews>
  <sheetFormatPr defaultRowHeight="13.5" x14ac:dyDescent="0.15"/>
  <cols>
    <col min="1" max="1" width="9" style="19"/>
    <col min="2" max="2" width="9" style="25"/>
    <col min="3" max="3" width="0" style="19" hidden="1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1612</v>
      </c>
      <c r="D1" s="19" t="s">
        <v>2037</v>
      </c>
      <c r="F1" s="19" t="s">
        <v>158</v>
      </c>
      <c r="G1" s="19">
        <f>H26</f>
        <v>82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5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59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2" t="s">
        <v>9</v>
      </c>
      <c r="B6" s="69" t="s">
        <v>10</v>
      </c>
      <c r="C6" s="58" t="s">
        <v>100</v>
      </c>
      <c r="D6" s="70">
        <v>0</v>
      </c>
      <c r="E6" s="70">
        <v>0</v>
      </c>
      <c r="F6" s="70">
        <v>0</v>
      </c>
      <c r="G6" s="70">
        <v>0</v>
      </c>
      <c r="H6" s="70">
        <v>0</v>
      </c>
      <c r="I6" s="71">
        <v>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>
        <v>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2013</v>
      </c>
      <c r="D8" s="64" t="s">
        <v>179</v>
      </c>
      <c r="E8" s="64" t="s">
        <v>318</v>
      </c>
      <c r="F8" s="64" t="s">
        <v>222</v>
      </c>
      <c r="G8" s="64" t="s">
        <v>160</v>
      </c>
      <c r="H8" s="64" t="s">
        <v>233</v>
      </c>
      <c r="I8" s="66" t="s">
        <v>194</v>
      </c>
    </row>
    <row r="9" spans="1:14" ht="19.5" customHeight="1" x14ac:dyDescent="0.35">
      <c r="A9" s="92"/>
      <c r="B9" s="61" t="s">
        <v>13</v>
      </c>
      <c r="C9" s="7" t="s">
        <v>2013</v>
      </c>
      <c r="D9" s="64" t="s">
        <v>160</v>
      </c>
      <c r="E9" s="64" t="s">
        <v>161</v>
      </c>
      <c r="F9" s="64" t="s">
        <v>275</v>
      </c>
      <c r="G9" s="64" t="s">
        <v>160</v>
      </c>
      <c r="H9" s="64" t="s">
        <v>215</v>
      </c>
      <c r="I9" s="66" t="s">
        <v>1269</v>
      </c>
    </row>
    <row r="10" spans="1:14" ht="19.5" customHeight="1" x14ac:dyDescent="0.35">
      <c r="A10" s="92"/>
      <c r="B10" s="61" t="s">
        <v>14</v>
      </c>
      <c r="C10" s="7" t="s">
        <v>2013</v>
      </c>
      <c r="D10" s="64" t="s">
        <v>162</v>
      </c>
      <c r="E10" s="64" t="s">
        <v>204</v>
      </c>
      <c r="F10" s="64" t="s">
        <v>162</v>
      </c>
      <c r="G10" s="64" t="s">
        <v>160</v>
      </c>
      <c r="H10" s="64" t="s">
        <v>178</v>
      </c>
      <c r="I10" s="66" t="s">
        <v>574</v>
      </c>
    </row>
    <row r="11" spans="1:14" ht="19.5" customHeight="1" x14ac:dyDescent="0.35">
      <c r="A11" s="92"/>
      <c r="B11" s="61" t="s">
        <v>15</v>
      </c>
      <c r="C11" s="7" t="s">
        <v>100</v>
      </c>
      <c r="D11" s="64">
        <v>0</v>
      </c>
      <c r="E11" s="64">
        <v>0</v>
      </c>
      <c r="F11" s="64">
        <v>0</v>
      </c>
      <c r="G11" s="64">
        <v>0</v>
      </c>
      <c r="H11" s="64">
        <v>0</v>
      </c>
      <c r="I11" s="66">
        <v>0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>
        <v>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>
        <v>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>
        <v>0</v>
      </c>
    </row>
    <row r="15" spans="1:14" ht="19.5" customHeight="1" x14ac:dyDescent="0.35">
      <c r="A15" s="93"/>
      <c r="B15" s="62" t="s">
        <v>19</v>
      </c>
      <c r="C15" s="7" t="s">
        <v>2013</v>
      </c>
      <c r="D15" s="64" t="s">
        <v>204</v>
      </c>
      <c r="E15" s="64" t="s">
        <v>410</v>
      </c>
      <c r="F15" s="64" t="s">
        <v>233</v>
      </c>
      <c r="G15" s="64" t="s">
        <v>160</v>
      </c>
      <c r="H15" s="64" t="s">
        <v>308</v>
      </c>
      <c r="I15" s="66" t="s">
        <v>202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>
        <v>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>
        <v>0</v>
      </c>
    </row>
    <row r="18" spans="1:13" ht="19.5" customHeight="1" x14ac:dyDescent="0.35">
      <c r="A18" s="92"/>
      <c r="B18" s="61" t="s">
        <v>12</v>
      </c>
      <c r="C18" s="7" t="s">
        <v>2013</v>
      </c>
      <c r="D18" s="64" t="s">
        <v>162</v>
      </c>
      <c r="E18" s="64" t="s">
        <v>220</v>
      </c>
      <c r="F18" s="64" t="s">
        <v>163</v>
      </c>
      <c r="G18" s="64" t="s">
        <v>160</v>
      </c>
      <c r="H18" s="64" t="s">
        <v>215</v>
      </c>
      <c r="I18" s="66" t="s">
        <v>549</v>
      </c>
    </row>
    <row r="19" spans="1:13" ht="19.5" customHeight="1" x14ac:dyDescent="0.35">
      <c r="A19" s="92"/>
      <c r="B19" s="61" t="s">
        <v>13</v>
      </c>
      <c r="C19" s="7" t="s">
        <v>2013</v>
      </c>
      <c r="D19" s="64" t="s">
        <v>162</v>
      </c>
      <c r="E19" s="64" t="s">
        <v>161</v>
      </c>
      <c r="F19" s="64" t="s">
        <v>195</v>
      </c>
      <c r="G19" s="64" t="s">
        <v>160</v>
      </c>
      <c r="H19" s="64" t="s">
        <v>410</v>
      </c>
      <c r="I19" s="66" t="s">
        <v>724</v>
      </c>
    </row>
    <row r="20" spans="1:13" ht="19.5" customHeight="1" x14ac:dyDescent="0.35">
      <c r="A20" s="92"/>
      <c r="B20" s="61" t="s">
        <v>14</v>
      </c>
      <c r="C20" s="7" t="s">
        <v>2013</v>
      </c>
      <c r="D20" s="64" t="s">
        <v>160</v>
      </c>
      <c r="E20" s="64" t="s">
        <v>179</v>
      </c>
      <c r="F20" s="64" t="s">
        <v>178</v>
      </c>
      <c r="G20" s="64" t="s">
        <v>160</v>
      </c>
      <c r="H20" s="64" t="s">
        <v>180</v>
      </c>
      <c r="I20" s="66" t="s">
        <v>724</v>
      </c>
    </row>
    <row r="21" spans="1:13" ht="19.5" customHeight="1" x14ac:dyDescent="0.35">
      <c r="A21" s="92"/>
      <c r="B21" s="61" t="s">
        <v>15</v>
      </c>
      <c r="C21" s="7" t="s">
        <v>2013</v>
      </c>
      <c r="D21" s="64" t="s">
        <v>160</v>
      </c>
      <c r="E21" s="64" t="s">
        <v>162</v>
      </c>
      <c r="F21" s="64" t="s">
        <v>160</v>
      </c>
      <c r="G21" s="64" t="s">
        <v>160</v>
      </c>
      <c r="H21" s="64" t="s">
        <v>162</v>
      </c>
      <c r="I21" s="66" t="s">
        <v>374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>
        <v>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>
        <v>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>
        <v>0</v>
      </c>
    </row>
    <row r="25" spans="1:13" ht="19.5" customHeight="1" x14ac:dyDescent="0.35">
      <c r="A25" s="93"/>
      <c r="B25" s="62" t="s">
        <v>19</v>
      </c>
      <c r="C25" s="8" t="s">
        <v>2013</v>
      </c>
      <c r="D25" s="65">
        <v>2</v>
      </c>
      <c r="E25" s="65">
        <v>19</v>
      </c>
      <c r="F25" s="65">
        <v>26</v>
      </c>
      <c r="G25" s="65">
        <v>0</v>
      </c>
      <c r="H25" s="65">
        <v>45</v>
      </c>
      <c r="I25" s="67">
        <v>26</v>
      </c>
    </row>
    <row r="26" spans="1:13" ht="19.5" customHeight="1" x14ac:dyDescent="0.35">
      <c r="A26" s="8" t="s">
        <v>21</v>
      </c>
      <c r="B26" s="63"/>
      <c r="C26" s="8" t="s">
        <v>2013</v>
      </c>
      <c r="D26" s="65">
        <v>5</v>
      </c>
      <c r="E26" s="65">
        <v>40</v>
      </c>
      <c r="F26" s="65">
        <v>42</v>
      </c>
      <c r="G26" s="65">
        <v>0</v>
      </c>
      <c r="H26" s="65">
        <v>82</v>
      </c>
      <c r="I26" s="67">
        <v>25.2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>
        <v>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>
        <v>0</v>
      </c>
      <c r="M35" s="3"/>
    </row>
    <row r="36" spans="1:13" ht="19.5" customHeight="1" x14ac:dyDescent="0.35">
      <c r="A36" s="92"/>
      <c r="B36" s="61" t="s">
        <v>12</v>
      </c>
      <c r="C36" s="7" t="s">
        <v>2014</v>
      </c>
      <c r="D36" s="64" t="s">
        <v>179</v>
      </c>
      <c r="E36" s="64" t="s">
        <v>160</v>
      </c>
      <c r="F36" s="64" t="s">
        <v>195</v>
      </c>
      <c r="G36" s="64" t="s">
        <v>233</v>
      </c>
      <c r="H36" s="66" t="s">
        <v>425</v>
      </c>
    </row>
    <row r="37" spans="1:13" ht="19.5" customHeight="1" x14ac:dyDescent="0.35">
      <c r="A37" s="92"/>
      <c r="B37" s="61" t="s">
        <v>13</v>
      </c>
      <c r="C37" s="7" t="s">
        <v>2014</v>
      </c>
      <c r="D37" s="64" t="s">
        <v>162</v>
      </c>
      <c r="E37" s="64" t="s">
        <v>204</v>
      </c>
      <c r="F37" s="64" t="s">
        <v>331</v>
      </c>
      <c r="G37" s="64" t="s">
        <v>215</v>
      </c>
      <c r="H37" s="66" t="s">
        <v>469</v>
      </c>
    </row>
    <row r="38" spans="1:13" ht="19.5" customHeight="1" x14ac:dyDescent="0.35">
      <c r="A38" s="92"/>
      <c r="B38" s="61" t="s">
        <v>14</v>
      </c>
      <c r="C38" s="7" t="s">
        <v>2014</v>
      </c>
      <c r="D38" s="64" t="s">
        <v>160</v>
      </c>
      <c r="E38" s="64" t="s">
        <v>160</v>
      </c>
      <c r="F38" s="64" t="s">
        <v>178</v>
      </c>
      <c r="G38" s="64" t="s">
        <v>178</v>
      </c>
      <c r="H38" s="66">
        <v>0</v>
      </c>
    </row>
    <row r="39" spans="1:13" ht="19.5" customHeight="1" x14ac:dyDescent="0.35">
      <c r="A39" s="92"/>
      <c r="B39" s="61" t="s">
        <v>15</v>
      </c>
      <c r="C39" s="7" t="s">
        <v>100</v>
      </c>
      <c r="D39" s="64">
        <v>0</v>
      </c>
      <c r="E39" s="64">
        <v>0</v>
      </c>
      <c r="F39" s="64">
        <v>0</v>
      </c>
      <c r="G39" s="64">
        <v>0</v>
      </c>
      <c r="H39" s="66">
        <v>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>
        <v>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>
        <v>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>
        <v>0</v>
      </c>
    </row>
    <row r="43" spans="1:13" ht="19.5" customHeight="1" x14ac:dyDescent="0.35">
      <c r="A43" s="93"/>
      <c r="B43" s="62" t="s">
        <v>19</v>
      </c>
      <c r="C43" s="7" t="s">
        <v>2014</v>
      </c>
      <c r="D43" s="64" t="s">
        <v>204</v>
      </c>
      <c r="E43" s="64" t="s">
        <v>204</v>
      </c>
      <c r="F43" s="64" t="s">
        <v>475</v>
      </c>
      <c r="G43" s="64" t="s">
        <v>308</v>
      </c>
      <c r="H43" s="66" t="s">
        <v>1099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>
        <v>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>
        <v>0</v>
      </c>
    </row>
    <row r="46" spans="1:13" ht="19.5" customHeight="1" x14ac:dyDescent="0.35">
      <c r="A46" s="92"/>
      <c r="B46" s="61" t="s">
        <v>12</v>
      </c>
      <c r="C46" s="7" t="s">
        <v>2014</v>
      </c>
      <c r="D46" s="64" t="s">
        <v>162</v>
      </c>
      <c r="E46" s="64" t="s">
        <v>162</v>
      </c>
      <c r="F46" s="64" t="s">
        <v>380</v>
      </c>
      <c r="G46" s="64" t="s">
        <v>215</v>
      </c>
      <c r="H46" s="66" t="s">
        <v>1166</v>
      </c>
    </row>
    <row r="47" spans="1:13" ht="19.5" customHeight="1" x14ac:dyDescent="0.35">
      <c r="A47" s="92"/>
      <c r="B47" s="61" t="s">
        <v>13</v>
      </c>
      <c r="C47" s="7" t="s">
        <v>2014</v>
      </c>
      <c r="D47" s="64" t="s">
        <v>160</v>
      </c>
      <c r="E47" s="64" t="s">
        <v>179</v>
      </c>
      <c r="F47" s="64" t="s">
        <v>287</v>
      </c>
      <c r="G47" s="64" t="s">
        <v>410</v>
      </c>
      <c r="H47" s="66" t="s">
        <v>1374</v>
      </c>
    </row>
    <row r="48" spans="1:13" ht="19.5" customHeight="1" x14ac:dyDescent="0.35">
      <c r="A48" s="92"/>
      <c r="B48" s="61" t="s">
        <v>14</v>
      </c>
      <c r="C48" s="7" t="s">
        <v>2014</v>
      </c>
      <c r="D48" s="64" t="s">
        <v>160</v>
      </c>
      <c r="E48" s="64" t="s">
        <v>160</v>
      </c>
      <c r="F48" s="64" t="s">
        <v>180</v>
      </c>
      <c r="G48" s="64" t="s">
        <v>180</v>
      </c>
      <c r="H48" s="66">
        <v>0</v>
      </c>
    </row>
    <row r="49" spans="1:13" ht="19.5" customHeight="1" x14ac:dyDescent="0.35">
      <c r="A49" s="92"/>
      <c r="B49" s="61" t="s">
        <v>15</v>
      </c>
      <c r="C49" s="7" t="s">
        <v>2014</v>
      </c>
      <c r="D49" s="64" t="s">
        <v>160</v>
      </c>
      <c r="E49" s="64" t="s">
        <v>160</v>
      </c>
      <c r="F49" s="64" t="s">
        <v>162</v>
      </c>
      <c r="G49" s="64" t="s">
        <v>162</v>
      </c>
      <c r="H49" s="66">
        <v>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>
        <v>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>
        <v>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>
        <v>0</v>
      </c>
    </row>
    <row r="53" spans="1:13" ht="19.5" customHeight="1" x14ac:dyDescent="0.35">
      <c r="A53" s="93"/>
      <c r="B53" s="62" t="s">
        <v>19</v>
      </c>
      <c r="C53" s="7" t="s">
        <v>2014</v>
      </c>
      <c r="D53" s="64" t="s">
        <v>162</v>
      </c>
      <c r="E53" s="64" t="s">
        <v>204</v>
      </c>
      <c r="F53" s="64" t="s">
        <v>448</v>
      </c>
      <c r="G53" s="64" t="s">
        <v>370</v>
      </c>
      <c r="H53" s="66" t="s">
        <v>1227</v>
      </c>
    </row>
    <row r="54" spans="1:13" ht="19.5" customHeight="1" x14ac:dyDescent="0.35">
      <c r="A54" s="8" t="s">
        <v>21</v>
      </c>
      <c r="B54" s="63"/>
      <c r="C54" s="8" t="s">
        <v>2014</v>
      </c>
      <c r="D54" s="65">
        <v>4</v>
      </c>
      <c r="E54" s="65">
        <v>6</v>
      </c>
      <c r="F54" s="65">
        <v>72</v>
      </c>
      <c r="G54" s="65">
        <v>82</v>
      </c>
      <c r="H54" s="67">
        <v>90.6</v>
      </c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24"/>
      <c r="K59" s="24" t="s">
        <v>81</v>
      </c>
    </row>
    <row r="60" spans="1:13" ht="19.5" customHeight="1" x14ac:dyDescent="0.15">
      <c r="A60" s="19" t="s">
        <v>65</v>
      </c>
      <c r="J60" s="25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>
        <v>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>
        <v>0</v>
      </c>
      <c r="M63" s="3"/>
    </row>
    <row r="64" spans="1:13" ht="19.5" customHeight="1" x14ac:dyDescent="0.35">
      <c r="A64" s="92"/>
      <c r="B64" s="61" t="s">
        <v>12</v>
      </c>
      <c r="C64" s="7" t="s">
        <v>2015</v>
      </c>
      <c r="D64" s="64" t="s">
        <v>180</v>
      </c>
      <c r="E64" s="64" t="s">
        <v>222</v>
      </c>
      <c r="F64" s="64" t="s">
        <v>222</v>
      </c>
      <c r="G64" s="64" t="s">
        <v>160</v>
      </c>
      <c r="H64" s="64" t="s">
        <v>233</v>
      </c>
      <c r="I64" s="66" t="s">
        <v>951</v>
      </c>
    </row>
    <row r="65" spans="1:13" ht="19.5" customHeight="1" x14ac:dyDescent="0.35">
      <c r="A65" s="92"/>
      <c r="B65" s="61" t="s">
        <v>13</v>
      </c>
      <c r="C65" s="7" t="s">
        <v>2015</v>
      </c>
      <c r="D65" s="64" t="s">
        <v>161</v>
      </c>
      <c r="E65" s="64" t="s">
        <v>180</v>
      </c>
      <c r="F65" s="64" t="s">
        <v>178</v>
      </c>
      <c r="G65" s="64" t="s">
        <v>160</v>
      </c>
      <c r="H65" s="64" t="s">
        <v>215</v>
      </c>
      <c r="I65" s="66" t="s">
        <v>1387</v>
      </c>
    </row>
    <row r="66" spans="1:13" ht="19.5" customHeight="1" x14ac:dyDescent="0.35">
      <c r="A66" s="92"/>
      <c r="B66" s="61" t="s">
        <v>14</v>
      </c>
      <c r="C66" s="7" t="s">
        <v>2015</v>
      </c>
      <c r="D66" s="64" t="s">
        <v>179</v>
      </c>
      <c r="E66" s="64" t="s">
        <v>160</v>
      </c>
      <c r="F66" s="64" t="s">
        <v>179</v>
      </c>
      <c r="G66" s="64" t="s">
        <v>160</v>
      </c>
      <c r="H66" s="64" t="s">
        <v>178</v>
      </c>
      <c r="I66" s="66" t="s">
        <v>874</v>
      </c>
    </row>
    <row r="67" spans="1:13" ht="19.5" customHeight="1" x14ac:dyDescent="0.35">
      <c r="A67" s="92"/>
      <c r="B67" s="61" t="s">
        <v>15</v>
      </c>
      <c r="C67" s="7" t="s">
        <v>100</v>
      </c>
      <c r="D67" s="64">
        <v>0</v>
      </c>
      <c r="E67" s="64">
        <v>0</v>
      </c>
      <c r="F67" s="64">
        <v>0</v>
      </c>
      <c r="G67" s="64">
        <v>0</v>
      </c>
      <c r="H67" s="64">
        <v>0</v>
      </c>
      <c r="I67" s="66">
        <v>0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>
        <v>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>
        <v>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>
        <v>0</v>
      </c>
    </row>
    <row r="71" spans="1:13" ht="19.5" customHeight="1" x14ac:dyDescent="0.35">
      <c r="A71" s="93"/>
      <c r="B71" s="62" t="s">
        <v>19</v>
      </c>
      <c r="C71" s="7" t="s">
        <v>2015</v>
      </c>
      <c r="D71" s="64" t="s">
        <v>380</v>
      </c>
      <c r="E71" s="64" t="s">
        <v>318</v>
      </c>
      <c r="F71" s="64" t="s">
        <v>318</v>
      </c>
      <c r="G71" s="64" t="s">
        <v>160</v>
      </c>
      <c r="H71" s="64" t="s">
        <v>308</v>
      </c>
      <c r="I71" s="66" t="s">
        <v>944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>
        <v>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>
        <v>0</v>
      </c>
    </row>
    <row r="74" spans="1:13" ht="19.5" customHeight="1" x14ac:dyDescent="0.35">
      <c r="A74" s="92"/>
      <c r="B74" s="61" t="s">
        <v>12</v>
      </c>
      <c r="C74" s="7" t="s">
        <v>2015</v>
      </c>
      <c r="D74" s="64" t="s">
        <v>275</v>
      </c>
      <c r="E74" s="64" t="s">
        <v>178</v>
      </c>
      <c r="F74" s="64" t="s">
        <v>204</v>
      </c>
      <c r="G74" s="64" t="s">
        <v>160</v>
      </c>
      <c r="H74" s="64" t="s">
        <v>215</v>
      </c>
      <c r="I74" s="66" t="s">
        <v>1178</v>
      </c>
    </row>
    <row r="75" spans="1:13" ht="19.5" customHeight="1" x14ac:dyDescent="0.35">
      <c r="A75" s="92"/>
      <c r="B75" s="61" t="s">
        <v>13</v>
      </c>
      <c r="C75" s="7" t="s">
        <v>2015</v>
      </c>
      <c r="D75" s="64" t="s">
        <v>180</v>
      </c>
      <c r="E75" s="64" t="s">
        <v>180</v>
      </c>
      <c r="F75" s="64" t="s">
        <v>220</v>
      </c>
      <c r="G75" s="64" t="s">
        <v>160</v>
      </c>
      <c r="H75" s="64" t="s">
        <v>410</v>
      </c>
      <c r="I75" s="66" t="s">
        <v>878</v>
      </c>
    </row>
    <row r="76" spans="1:13" ht="19.5" customHeight="1" x14ac:dyDescent="0.35">
      <c r="A76" s="92"/>
      <c r="B76" s="61" t="s">
        <v>14</v>
      </c>
      <c r="C76" s="7" t="s">
        <v>2015</v>
      </c>
      <c r="D76" s="64" t="s">
        <v>162</v>
      </c>
      <c r="E76" s="64" t="s">
        <v>179</v>
      </c>
      <c r="F76" s="64" t="s">
        <v>204</v>
      </c>
      <c r="G76" s="64" t="s">
        <v>160</v>
      </c>
      <c r="H76" s="64" t="s">
        <v>180</v>
      </c>
      <c r="I76" s="66" t="s">
        <v>875</v>
      </c>
    </row>
    <row r="77" spans="1:13" ht="19.5" customHeight="1" x14ac:dyDescent="0.35">
      <c r="A77" s="92"/>
      <c r="B77" s="61" t="s">
        <v>15</v>
      </c>
      <c r="C77" s="7" t="s">
        <v>2015</v>
      </c>
      <c r="D77" s="64" t="s">
        <v>162</v>
      </c>
      <c r="E77" s="64" t="s">
        <v>160</v>
      </c>
      <c r="F77" s="64" t="s">
        <v>160</v>
      </c>
      <c r="G77" s="64" t="s">
        <v>160</v>
      </c>
      <c r="H77" s="64" t="s">
        <v>162</v>
      </c>
      <c r="I77" s="66" t="s">
        <v>479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>
        <v>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>
        <v>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>
        <v>0</v>
      </c>
    </row>
    <row r="81" spans="1:13" ht="19.5" customHeight="1" x14ac:dyDescent="0.35">
      <c r="A81" s="93"/>
      <c r="B81" s="62" t="s">
        <v>19</v>
      </c>
      <c r="C81" s="7" t="s">
        <v>2015</v>
      </c>
      <c r="D81" s="64" t="s">
        <v>313</v>
      </c>
      <c r="E81" s="64" t="s">
        <v>235</v>
      </c>
      <c r="F81" s="64" t="s">
        <v>380</v>
      </c>
      <c r="G81" s="64" t="s">
        <v>160</v>
      </c>
      <c r="H81" s="64" t="s">
        <v>370</v>
      </c>
      <c r="I81" s="66" t="s">
        <v>280</v>
      </c>
    </row>
    <row r="82" spans="1:13" ht="19.5" customHeight="1" x14ac:dyDescent="0.35">
      <c r="A82" s="8" t="s">
        <v>21</v>
      </c>
      <c r="B82" s="63"/>
      <c r="C82" s="17" t="s">
        <v>2015</v>
      </c>
      <c r="D82" s="65">
        <v>33</v>
      </c>
      <c r="E82" s="65">
        <v>23</v>
      </c>
      <c r="F82" s="65">
        <v>26</v>
      </c>
      <c r="G82" s="65">
        <v>0</v>
      </c>
      <c r="H82" s="65">
        <v>82</v>
      </c>
      <c r="I82" s="67">
        <v>133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J88" s="25"/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>
        <v>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>
        <v>0</v>
      </c>
      <c r="M91" s="3"/>
    </row>
    <row r="92" spans="1:13" ht="19.5" customHeight="1" x14ac:dyDescent="0.35">
      <c r="A92" s="92"/>
      <c r="B92" s="61" t="s">
        <v>12</v>
      </c>
      <c r="C92" s="7" t="s">
        <v>2016</v>
      </c>
      <c r="D92" s="64" t="s">
        <v>318</v>
      </c>
      <c r="E92" s="64" t="s">
        <v>204</v>
      </c>
      <c r="F92" s="64" t="s">
        <v>179</v>
      </c>
      <c r="G92" s="64" t="s">
        <v>160</v>
      </c>
      <c r="H92" s="64" t="s">
        <v>233</v>
      </c>
      <c r="I92" s="66" t="s">
        <v>661</v>
      </c>
    </row>
    <row r="93" spans="1:13" ht="19.5" customHeight="1" x14ac:dyDescent="0.35">
      <c r="A93" s="92"/>
      <c r="B93" s="61" t="s">
        <v>13</v>
      </c>
      <c r="C93" s="7" t="s">
        <v>2016</v>
      </c>
      <c r="D93" s="64" t="s">
        <v>380</v>
      </c>
      <c r="E93" s="64" t="s">
        <v>160</v>
      </c>
      <c r="F93" s="64" t="s">
        <v>179</v>
      </c>
      <c r="G93" s="64" t="s">
        <v>160</v>
      </c>
      <c r="H93" s="64" t="s">
        <v>215</v>
      </c>
      <c r="I93" s="66" t="s">
        <v>1613</v>
      </c>
    </row>
    <row r="94" spans="1:13" ht="19.5" customHeight="1" x14ac:dyDescent="0.35">
      <c r="A94" s="92"/>
      <c r="B94" s="61" t="s">
        <v>14</v>
      </c>
      <c r="C94" s="7" t="s">
        <v>2016</v>
      </c>
      <c r="D94" s="64" t="s">
        <v>178</v>
      </c>
      <c r="E94" s="64" t="s">
        <v>160</v>
      </c>
      <c r="F94" s="64" t="s">
        <v>160</v>
      </c>
      <c r="G94" s="64" t="s">
        <v>160</v>
      </c>
      <c r="H94" s="64" t="s">
        <v>178</v>
      </c>
      <c r="I94" s="66" t="s">
        <v>940</v>
      </c>
    </row>
    <row r="95" spans="1:13" ht="19.5" customHeight="1" x14ac:dyDescent="0.35">
      <c r="A95" s="92"/>
      <c r="B95" s="61" t="s">
        <v>15</v>
      </c>
      <c r="C95" s="7" t="s">
        <v>100</v>
      </c>
      <c r="D95" s="64">
        <v>0</v>
      </c>
      <c r="E95" s="64">
        <v>0</v>
      </c>
      <c r="F95" s="64">
        <v>0</v>
      </c>
      <c r="G95" s="64">
        <v>0</v>
      </c>
      <c r="H95" s="64">
        <v>0</v>
      </c>
      <c r="I95" s="66">
        <v>0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>
        <v>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>
        <v>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>
        <v>0</v>
      </c>
    </row>
    <row r="99" spans="1:13" ht="19.5" customHeight="1" x14ac:dyDescent="0.35">
      <c r="A99" s="93"/>
      <c r="B99" s="62" t="s">
        <v>19</v>
      </c>
      <c r="C99" s="7" t="s">
        <v>2016</v>
      </c>
      <c r="D99" s="64" t="s">
        <v>323</v>
      </c>
      <c r="E99" s="64" t="s">
        <v>204</v>
      </c>
      <c r="F99" s="64" t="s">
        <v>178</v>
      </c>
      <c r="G99" s="64" t="s">
        <v>160</v>
      </c>
      <c r="H99" s="64" t="s">
        <v>308</v>
      </c>
      <c r="I99" s="66" t="s">
        <v>1334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>
        <v>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>
        <v>0</v>
      </c>
    </row>
    <row r="102" spans="1:13" ht="19.5" customHeight="1" x14ac:dyDescent="0.35">
      <c r="A102" s="92"/>
      <c r="B102" s="61" t="s">
        <v>12</v>
      </c>
      <c r="C102" s="7" t="s">
        <v>2016</v>
      </c>
      <c r="D102" s="64" t="s">
        <v>380</v>
      </c>
      <c r="E102" s="64" t="s">
        <v>162</v>
      </c>
      <c r="F102" s="64" t="s">
        <v>162</v>
      </c>
      <c r="G102" s="64" t="s">
        <v>160</v>
      </c>
      <c r="H102" s="64" t="s">
        <v>215</v>
      </c>
      <c r="I102" s="66" t="s">
        <v>879</v>
      </c>
    </row>
    <row r="103" spans="1:13" ht="19.5" customHeight="1" x14ac:dyDescent="0.35">
      <c r="A103" s="92"/>
      <c r="B103" s="61" t="s">
        <v>13</v>
      </c>
      <c r="C103" s="7" t="s">
        <v>2016</v>
      </c>
      <c r="D103" s="64" t="s">
        <v>287</v>
      </c>
      <c r="E103" s="64" t="s">
        <v>162</v>
      </c>
      <c r="F103" s="64" t="s">
        <v>162</v>
      </c>
      <c r="G103" s="64" t="s">
        <v>160</v>
      </c>
      <c r="H103" s="64" t="s">
        <v>410</v>
      </c>
      <c r="I103" s="66" t="s">
        <v>425</v>
      </c>
    </row>
    <row r="104" spans="1:13" ht="19.5" customHeight="1" x14ac:dyDescent="0.35">
      <c r="A104" s="92"/>
      <c r="B104" s="61" t="s">
        <v>14</v>
      </c>
      <c r="C104" s="7" t="s">
        <v>2016</v>
      </c>
      <c r="D104" s="64" t="s">
        <v>180</v>
      </c>
      <c r="E104" s="64" t="s">
        <v>160</v>
      </c>
      <c r="F104" s="64" t="s">
        <v>160</v>
      </c>
      <c r="G104" s="64" t="s">
        <v>160</v>
      </c>
      <c r="H104" s="64" t="s">
        <v>180</v>
      </c>
      <c r="I104" s="66" t="s">
        <v>1253</v>
      </c>
    </row>
    <row r="105" spans="1:13" ht="19.5" customHeight="1" x14ac:dyDescent="0.35">
      <c r="A105" s="92"/>
      <c r="B105" s="61" t="s">
        <v>15</v>
      </c>
      <c r="C105" s="7" t="s">
        <v>2016</v>
      </c>
      <c r="D105" s="64" t="s">
        <v>162</v>
      </c>
      <c r="E105" s="64" t="s">
        <v>160</v>
      </c>
      <c r="F105" s="64" t="s">
        <v>160</v>
      </c>
      <c r="G105" s="64" t="s">
        <v>160</v>
      </c>
      <c r="H105" s="64" t="s">
        <v>162</v>
      </c>
      <c r="I105" s="66" t="s">
        <v>296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>
        <v>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>
        <v>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>
        <v>0</v>
      </c>
    </row>
    <row r="109" spans="1:13" ht="19.5" customHeight="1" x14ac:dyDescent="0.35">
      <c r="A109" s="93"/>
      <c r="B109" s="62" t="s">
        <v>19</v>
      </c>
      <c r="C109" s="7" t="s">
        <v>2016</v>
      </c>
      <c r="D109" s="64" t="s">
        <v>448</v>
      </c>
      <c r="E109" s="64" t="s">
        <v>179</v>
      </c>
      <c r="F109" s="64" t="s">
        <v>179</v>
      </c>
      <c r="G109" s="64" t="s">
        <v>160</v>
      </c>
      <c r="H109" s="64" t="s">
        <v>370</v>
      </c>
      <c r="I109" s="66" t="s">
        <v>1614</v>
      </c>
    </row>
    <row r="110" spans="1:13" ht="19.5" customHeight="1" x14ac:dyDescent="0.35">
      <c r="A110" s="8" t="s">
        <v>21</v>
      </c>
      <c r="B110" s="63"/>
      <c r="C110" s="8" t="s">
        <v>2016</v>
      </c>
      <c r="D110" s="65">
        <v>71</v>
      </c>
      <c r="E110" s="65">
        <v>5</v>
      </c>
      <c r="F110" s="65">
        <v>6</v>
      </c>
      <c r="G110" s="65">
        <v>0</v>
      </c>
      <c r="H110" s="65">
        <v>82</v>
      </c>
      <c r="I110" s="67">
        <v>75.599999999999994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J116" s="25"/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>
        <v>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>
        <v>0</v>
      </c>
      <c r="M119" s="3"/>
    </row>
    <row r="120" spans="1:13" ht="19.5" customHeight="1" x14ac:dyDescent="0.35">
      <c r="A120" s="92"/>
      <c r="B120" s="61" t="s">
        <v>12</v>
      </c>
      <c r="C120" s="7" t="s">
        <v>2017</v>
      </c>
      <c r="D120" s="64" t="s">
        <v>380</v>
      </c>
      <c r="E120" s="64" t="s">
        <v>162</v>
      </c>
      <c r="F120" s="64" t="s">
        <v>160</v>
      </c>
      <c r="G120" s="64" t="s">
        <v>160</v>
      </c>
      <c r="H120" s="64" t="s">
        <v>233</v>
      </c>
      <c r="I120" s="66" t="s">
        <v>1592</v>
      </c>
    </row>
    <row r="121" spans="1:13" ht="19.5" customHeight="1" x14ac:dyDescent="0.35">
      <c r="A121" s="92"/>
      <c r="B121" s="61" t="s">
        <v>13</v>
      </c>
      <c r="C121" s="7" t="s">
        <v>2017</v>
      </c>
      <c r="D121" s="64" t="s">
        <v>195</v>
      </c>
      <c r="E121" s="64" t="s">
        <v>204</v>
      </c>
      <c r="F121" s="64" t="s">
        <v>160</v>
      </c>
      <c r="G121" s="64" t="s">
        <v>160</v>
      </c>
      <c r="H121" s="64" t="s">
        <v>215</v>
      </c>
      <c r="I121" s="66" t="s">
        <v>408</v>
      </c>
    </row>
    <row r="122" spans="1:13" ht="19.5" customHeight="1" x14ac:dyDescent="0.35">
      <c r="A122" s="92"/>
      <c r="B122" s="61" t="s">
        <v>14</v>
      </c>
      <c r="C122" s="7" t="s">
        <v>2017</v>
      </c>
      <c r="D122" s="64" t="s">
        <v>178</v>
      </c>
      <c r="E122" s="64" t="s">
        <v>160</v>
      </c>
      <c r="F122" s="64" t="s">
        <v>160</v>
      </c>
      <c r="G122" s="64" t="s">
        <v>160</v>
      </c>
      <c r="H122" s="64" t="s">
        <v>178</v>
      </c>
      <c r="I122" s="66" t="s">
        <v>491</v>
      </c>
    </row>
    <row r="123" spans="1:13" ht="19.5" customHeight="1" x14ac:dyDescent="0.35">
      <c r="A123" s="92"/>
      <c r="B123" s="61" t="s">
        <v>15</v>
      </c>
      <c r="C123" s="7" t="s">
        <v>100</v>
      </c>
      <c r="D123" s="64">
        <v>0</v>
      </c>
      <c r="E123" s="64">
        <v>0</v>
      </c>
      <c r="F123" s="64">
        <v>0</v>
      </c>
      <c r="G123" s="64">
        <v>0</v>
      </c>
      <c r="H123" s="64">
        <v>0</v>
      </c>
      <c r="I123" s="66">
        <v>0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>
        <v>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>
        <v>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>
        <v>0</v>
      </c>
    </row>
    <row r="127" spans="1:13" ht="19.5" customHeight="1" x14ac:dyDescent="0.35">
      <c r="A127" s="93"/>
      <c r="B127" s="62" t="s">
        <v>19</v>
      </c>
      <c r="C127" s="7" t="s">
        <v>2017</v>
      </c>
      <c r="D127" s="64" t="s">
        <v>273</v>
      </c>
      <c r="E127" s="64" t="s">
        <v>178</v>
      </c>
      <c r="F127" s="64" t="s">
        <v>160</v>
      </c>
      <c r="G127" s="64" t="s">
        <v>160</v>
      </c>
      <c r="H127" s="64" t="s">
        <v>308</v>
      </c>
      <c r="I127" s="66" t="s">
        <v>679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>
        <v>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>
        <v>0</v>
      </c>
    </row>
    <row r="130" spans="1:13" ht="19.5" customHeight="1" x14ac:dyDescent="0.35">
      <c r="A130" s="92"/>
      <c r="B130" s="61" t="s">
        <v>12</v>
      </c>
      <c r="C130" s="7" t="s">
        <v>2017</v>
      </c>
      <c r="D130" s="64" t="s">
        <v>380</v>
      </c>
      <c r="E130" s="64" t="s">
        <v>179</v>
      </c>
      <c r="F130" s="64" t="s">
        <v>160</v>
      </c>
      <c r="G130" s="64" t="s">
        <v>160</v>
      </c>
      <c r="H130" s="64" t="s">
        <v>215</v>
      </c>
      <c r="I130" s="66" t="s">
        <v>1189</v>
      </c>
    </row>
    <row r="131" spans="1:13" ht="19.5" customHeight="1" x14ac:dyDescent="0.35">
      <c r="A131" s="92"/>
      <c r="B131" s="61" t="s">
        <v>13</v>
      </c>
      <c r="C131" s="7" t="s">
        <v>2017</v>
      </c>
      <c r="D131" s="64" t="s">
        <v>215</v>
      </c>
      <c r="E131" s="64" t="s">
        <v>178</v>
      </c>
      <c r="F131" s="64" t="s">
        <v>160</v>
      </c>
      <c r="G131" s="64" t="s">
        <v>160</v>
      </c>
      <c r="H131" s="64" t="s">
        <v>410</v>
      </c>
      <c r="I131" s="66" t="s">
        <v>578</v>
      </c>
    </row>
    <row r="132" spans="1:13" ht="19.5" customHeight="1" x14ac:dyDescent="0.35">
      <c r="A132" s="92"/>
      <c r="B132" s="61" t="s">
        <v>14</v>
      </c>
      <c r="C132" s="7" t="s">
        <v>2017</v>
      </c>
      <c r="D132" s="64" t="s">
        <v>222</v>
      </c>
      <c r="E132" s="64" t="s">
        <v>162</v>
      </c>
      <c r="F132" s="64" t="s">
        <v>160</v>
      </c>
      <c r="G132" s="64" t="s">
        <v>160</v>
      </c>
      <c r="H132" s="64" t="s">
        <v>180</v>
      </c>
      <c r="I132" s="66" t="s">
        <v>523</v>
      </c>
    </row>
    <row r="133" spans="1:13" ht="19.5" customHeight="1" x14ac:dyDescent="0.35">
      <c r="A133" s="92"/>
      <c r="B133" s="61" t="s">
        <v>15</v>
      </c>
      <c r="C133" s="7" t="s">
        <v>2017</v>
      </c>
      <c r="D133" s="64" t="s">
        <v>162</v>
      </c>
      <c r="E133" s="64" t="s">
        <v>160</v>
      </c>
      <c r="F133" s="64" t="s">
        <v>160</v>
      </c>
      <c r="G133" s="64" t="s">
        <v>160</v>
      </c>
      <c r="H133" s="64" t="s">
        <v>162</v>
      </c>
      <c r="I133" s="66" t="s">
        <v>303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>
        <v>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>
        <v>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>
        <v>0</v>
      </c>
    </row>
    <row r="137" spans="1:13" ht="19.5" customHeight="1" x14ac:dyDescent="0.35">
      <c r="A137" s="93"/>
      <c r="B137" s="62" t="s">
        <v>19</v>
      </c>
      <c r="C137" s="7" t="s">
        <v>2017</v>
      </c>
      <c r="D137" s="64" t="s">
        <v>509</v>
      </c>
      <c r="E137" s="64" t="s">
        <v>161</v>
      </c>
      <c r="F137" s="64" t="s">
        <v>160</v>
      </c>
      <c r="G137" s="64" t="s">
        <v>160</v>
      </c>
      <c r="H137" s="64" t="s">
        <v>370</v>
      </c>
      <c r="I137" s="66" t="s">
        <v>413</v>
      </c>
    </row>
    <row r="138" spans="1:13" ht="19.5" customHeight="1" x14ac:dyDescent="0.35">
      <c r="A138" s="8" t="s">
        <v>21</v>
      </c>
      <c r="B138" s="63"/>
      <c r="C138" s="17" t="s">
        <v>2017</v>
      </c>
      <c r="D138" s="65">
        <v>71</v>
      </c>
      <c r="E138" s="65">
        <v>11</v>
      </c>
      <c r="F138" s="65">
        <v>0</v>
      </c>
      <c r="G138" s="65">
        <v>0</v>
      </c>
      <c r="H138" s="65">
        <v>82</v>
      </c>
      <c r="I138" s="67">
        <v>100.1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24"/>
      <c r="K143" s="24" t="s">
        <v>85</v>
      </c>
    </row>
    <row r="144" spans="1:13" ht="19.5" customHeight="1" x14ac:dyDescent="0.15">
      <c r="A144" s="19" t="s">
        <v>1621</v>
      </c>
      <c r="J144" s="25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>
        <v>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>
        <v>0</v>
      </c>
      <c r="M147" s="3"/>
    </row>
    <row r="148" spans="1:13" ht="19.5" customHeight="1" x14ac:dyDescent="0.35">
      <c r="A148" s="92"/>
      <c r="B148" s="61" t="s">
        <v>12</v>
      </c>
      <c r="C148" s="7" t="s">
        <v>2018</v>
      </c>
      <c r="D148" s="64" t="s">
        <v>233</v>
      </c>
      <c r="E148" s="64" t="s">
        <v>160</v>
      </c>
      <c r="F148" s="64" t="s">
        <v>160</v>
      </c>
      <c r="G148" s="64" t="s">
        <v>160</v>
      </c>
      <c r="H148" s="64" t="s">
        <v>233</v>
      </c>
      <c r="I148" s="66" t="s">
        <v>1058</v>
      </c>
    </row>
    <row r="149" spans="1:13" ht="19.5" customHeight="1" x14ac:dyDescent="0.35">
      <c r="A149" s="92"/>
      <c r="B149" s="61" t="s">
        <v>13</v>
      </c>
      <c r="C149" s="7" t="s">
        <v>2018</v>
      </c>
      <c r="D149" s="64" t="s">
        <v>215</v>
      </c>
      <c r="E149" s="64" t="s">
        <v>160</v>
      </c>
      <c r="F149" s="64" t="s">
        <v>160</v>
      </c>
      <c r="G149" s="64" t="s">
        <v>160</v>
      </c>
      <c r="H149" s="64" t="s">
        <v>215</v>
      </c>
      <c r="I149" s="66" t="s">
        <v>900</v>
      </c>
    </row>
    <row r="150" spans="1:13" ht="19.5" customHeight="1" x14ac:dyDescent="0.35">
      <c r="A150" s="92"/>
      <c r="B150" s="61" t="s">
        <v>14</v>
      </c>
      <c r="C150" s="7" t="s">
        <v>2018</v>
      </c>
      <c r="D150" s="64" t="s">
        <v>178</v>
      </c>
      <c r="E150" s="64" t="s">
        <v>160</v>
      </c>
      <c r="F150" s="64" t="s">
        <v>160</v>
      </c>
      <c r="G150" s="64" t="s">
        <v>160</v>
      </c>
      <c r="H150" s="64" t="s">
        <v>178</v>
      </c>
      <c r="I150" s="66" t="s">
        <v>668</v>
      </c>
    </row>
    <row r="151" spans="1:13" ht="19.5" customHeight="1" x14ac:dyDescent="0.35">
      <c r="A151" s="92"/>
      <c r="B151" s="61" t="s">
        <v>15</v>
      </c>
      <c r="C151" s="7" t="s">
        <v>100</v>
      </c>
      <c r="D151" s="64">
        <v>0</v>
      </c>
      <c r="E151" s="64">
        <v>0</v>
      </c>
      <c r="F151" s="64">
        <v>0</v>
      </c>
      <c r="G151" s="64">
        <v>0</v>
      </c>
      <c r="H151" s="64">
        <v>0</v>
      </c>
      <c r="I151" s="66">
        <v>0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>
        <v>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>
        <v>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>
        <v>0</v>
      </c>
    </row>
    <row r="155" spans="1:13" ht="19.5" customHeight="1" x14ac:dyDescent="0.35">
      <c r="A155" s="93"/>
      <c r="B155" s="62" t="s">
        <v>19</v>
      </c>
      <c r="C155" s="7" t="s">
        <v>2018</v>
      </c>
      <c r="D155" s="64" t="s">
        <v>308</v>
      </c>
      <c r="E155" s="64" t="s">
        <v>160</v>
      </c>
      <c r="F155" s="64" t="s">
        <v>160</v>
      </c>
      <c r="G155" s="64" t="s">
        <v>160</v>
      </c>
      <c r="H155" s="64" t="s">
        <v>308</v>
      </c>
      <c r="I155" s="66" t="s">
        <v>696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>
        <v>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>
        <v>0</v>
      </c>
    </row>
    <row r="158" spans="1:13" ht="19.5" customHeight="1" x14ac:dyDescent="0.35">
      <c r="A158" s="92"/>
      <c r="B158" s="61" t="s">
        <v>12</v>
      </c>
      <c r="C158" s="7" t="s">
        <v>2018</v>
      </c>
      <c r="D158" s="64" t="s">
        <v>233</v>
      </c>
      <c r="E158" s="64" t="s">
        <v>162</v>
      </c>
      <c r="F158" s="64" t="s">
        <v>160</v>
      </c>
      <c r="G158" s="64" t="s">
        <v>160</v>
      </c>
      <c r="H158" s="64" t="s">
        <v>215</v>
      </c>
      <c r="I158" s="66" t="s">
        <v>1162</v>
      </c>
    </row>
    <row r="159" spans="1:13" ht="19.5" customHeight="1" x14ac:dyDescent="0.35">
      <c r="A159" s="92"/>
      <c r="B159" s="61" t="s">
        <v>13</v>
      </c>
      <c r="C159" s="7" t="s">
        <v>2018</v>
      </c>
      <c r="D159" s="64" t="s">
        <v>192</v>
      </c>
      <c r="E159" s="64" t="s">
        <v>162</v>
      </c>
      <c r="F159" s="64" t="s">
        <v>160</v>
      </c>
      <c r="G159" s="64" t="s">
        <v>160</v>
      </c>
      <c r="H159" s="64" t="s">
        <v>410</v>
      </c>
      <c r="I159" s="66" t="s">
        <v>1615</v>
      </c>
    </row>
    <row r="160" spans="1:13" ht="19.5" customHeight="1" x14ac:dyDescent="0.35">
      <c r="A160" s="92"/>
      <c r="B160" s="61" t="s">
        <v>14</v>
      </c>
      <c r="C160" s="7" t="s">
        <v>2018</v>
      </c>
      <c r="D160" s="64" t="s">
        <v>178</v>
      </c>
      <c r="E160" s="64" t="s">
        <v>179</v>
      </c>
      <c r="F160" s="64" t="s">
        <v>160</v>
      </c>
      <c r="G160" s="64" t="s">
        <v>160</v>
      </c>
      <c r="H160" s="64" t="s">
        <v>180</v>
      </c>
      <c r="I160" s="66" t="s">
        <v>689</v>
      </c>
    </row>
    <row r="161" spans="1:13" ht="19.5" customHeight="1" x14ac:dyDescent="0.35">
      <c r="A161" s="92"/>
      <c r="B161" s="61" t="s">
        <v>15</v>
      </c>
      <c r="C161" s="7" t="s">
        <v>2018</v>
      </c>
      <c r="D161" s="64" t="s">
        <v>162</v>
      </c>
      <c r="E161" s="64" t="s">
        <v>160</v>
      </c>
      <c r="F161" s="64" t="s">
        <v>160</v>
      </c>
      <c r="G161" s="64" t="s">
        <v>160</v>
      </c>
      <c r="H161" s="64" t="s">
        <v>162</v>
      </c>
      <c r="I161" s="66" t="s">
        <v>831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>
        <v>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>
        <v>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>
        <v>0</v>
      </c>
    </row>
    <row r="165" spans="1:13" ht="19.5" customHeight="1" x14ac:dyDescent="0.35">
      <c r="A165" s="93"/>
      <c r="B165" s="62" t="s">
        <v>19</v>
      </c>
      <c r="C165" s="7" t="s">
        <v>2018</v>
      </c>
      <c r="D165" s="64" t="s">
        <v>448</v>
      </c>
      <c r="E165" s="64" t="s">
        <v>178</v>
      </c>
      <c r="F165" s="64" t="s">
        <v>160</v>
      </c>
      <c r="G165" s="64" t="s">
        <v>160</v>
      </c>
      <c r="H165" s="64" t="s">
        <v>370</v>
      </c>
      <c r="I165" s="66" t="s">
        <v>798</v>
      </c>
    </row>
    <row r="166" spans="1:13" ht="19.5" customHeight="1" x14ac:dyDescent="0.35">
      <c r="A166" s="8" t="s">
        <v>21</v>
      </c>
      <c r="B166" s="63"/>
      <c r="C166" s="17" t="s">
        <v>2018</v>
      </c>
      <c r="D166" s="65">
        <v>78</v>
      </c>
      <c r="E166" s="65">
        <v>4</v>
      </c>
      <c r="F166" s="65">
        <v>0</v>
      </c>
      <c r="G166" s="65">
        <v>0</v>
      </c>
      <c r="H166" s="65">
        <v>82</v>
      </c>
      <c r="I166" s="67">
        <v>59.3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J172" s="25"/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>
        <v>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>
        <v>0</v>
      </c>
      <c r="M175" s="3"/>
    </row>
    <row r="176" spans="1:13" ht="19.5" customHeight="1" x14ac:dyDescent="0.35">
      <c r="A176" s="92"/>
      <c r="B176" s="61" t="s">
        <v>12</v>
      </c>
      <c r="C176" s="7" t="s">
        <v>2019</v>
      </c>
      <c r="D176" s="64" t="s">
        <v>195</v>
      </c>
      <c r="E176" s="64" t="s">
        <v>162</v>
      </c>
      <c r="F176" s="64" t="s">
        <v>162</v>
      </c>
      <c r="G176" s="64" t="s">
        <v>160</v>
      </c>
      <c r="H176" s="64" t="s">
        <v>233</v>
      </c>
      <c r="I176" s="66" t="s">
        <v>1195</v>
      </c>
    </row>
    <row r="177" spans="1:13" ht="19.5" customHeight="1" x14ac:dyDescent="0.35">
      <c r="A177" s="92"/>
      <c r="B177" s="61" t="s">
        <v>13</v>
      </c>
      <c r="C177" s="7" t="s">
        <v>2019</v>
      </c>
      <c r="D177" s="64" t="s">
        <v>161</v>
      </c>
      <c r="E177" s="64" t="s">
        <v>163</v>
      </c>
      <c r="F177" s="64" t="s">
        <v>179</v>
      </c>
      <c r="G177" s="64" t="s">
        <v>160</v>
      </c>
      <c r="H177" s="64" t="s">
        <v>215</v>
      </c>
      <c r="I177" s="66" t="s">
        <v>789</v>
      </c>
    </row>
    <row r="178" spans="1:13" ht="19.5" customHeight="1" x14ac:dyDescent="0.35">
      <c r="A178" s="92"/>
      <c r="B178" s="61" t="s">
        <v>14</v>
      </c>
      <c r="C178" s="7" t="s">
        <v>2019</v>
      </c>
      <c r="D178" s="64" t="s">
        <v>204</v>
      </c>
      <c r="E178" s="64" t="s">
        <v>160</v>
      </c>
      <c r="F178" s="64" t="s">
        <v>162</v>
      </c>
      <c r="G178" s="64" t="s">
        <v>160</v>
      </c>
      <c r="H178" s="64" t="s">
        <v>178</v>
      </c>
      <c r="I178" s="66" t="s">
        <v>963</v>
      </c>
    </row>
    <row r="179" spans="1:13" ht="19.5" customHeight="1" x14ac:dyDescent="0.35">
      <c r="A179" s="92"/>
      <c r="B179" s="61" t="s">
        <v>15</v>
      </c>
      <c r="C179" s="7" t="s">
        <v>100</v>
      </c>
      <c r="D179" s="64">
        <v>0</v>
      </c>
      <c r="E179" s="64">
        <v>0</v>
      </c>
      <c r="F179" s="64">
        <v>0</v>
      </c>
      <c r="G179" s="64">
        <v>0</v>
      </c>
      <c r="H179" s="64">
        <v>0</v>
      </c>
      <c r="I179" s="66">
        <v>0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>
        <v>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>
        <v>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>
        <v>0</v>
      </c>
    </row>
    <row r="183" spans="1:13" ht="19.5" customHeight="1" x14ac:dyDescent="0.35">
      <c r="A183" s="93"/>
      <c r="B183" s="62" t="s">
        <v>19</v>
      </c>
      <c r="C183" s="7" t="s">
        <v>2019</v>
      </c>
      <c r="D183" s="64" t="s">
        <v>285</v>
      </c>
      <c r="E183" s="64" t="s">
        <v>220</v>
      </c>
      <c r="F183" s="64" t="s">
        <v>178</v>
      </c>
      <c r="G183" s="64" t="s">
        <v>160</v>
      </c>
      <c r="H183" s="64" t="s">
        <v>308</v>
      </c>
      <c r="I183" s="66" t="s">
        <v>1106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>
        <v>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>
        <v>0</v>
      </c>
    </row>
    <row r="186" spans="1:13" ht="19.5" customHeight="1" x14ac:dyDescent="0.35">
      <c r="A186" s="92"/>
      <c r="B186" s="61" t="s">
        <v>12</v>
      </c>
      <c r="C186" s="7" t="s">
        <v>2019</v>
      </c>
      <c r="D186" s="64" t="s">
        <v>220</v>
      </c>
      <c r="E186" s="64" t="s">
        <v>178</v>
      </c>
      <c r="F186" s="64" t="s">
        <v>178</v>
      </c>
      <c r="G186" s="64" t="s">
        <v>160</v>
      </c>
      <c r="H186" s="64" t="s">
        <v>215</v>
      </c>
      <c r="I186" s="66" t="s">
        <v>1009</v>
      </c>
    </row>
    <row r="187" spans="1:13" ht="19.5" customHeight="1" x14ac:dyDescent="0.35">
      <c r="A187" s="92"/>
      <c r="B187" s="61" t="s">
        <v>13</v>
      </c>
      <c r="C187" s="7" t="s">
        <v>2019</v>
      </c>
      <c r="D187" s="64" t="s">
        <v>235</v>
      </c>
      <c r="E187" s="64" t="s">
        <v>178</v>
      </c>
      <c r="F187" s="64" t="s">
        <v>222</v>
      </c>
      <c r="G187" s="64" t="s">
        <v>160</v>
      </c>
      <c r="H187" s="64" t="s">
        <v>410</v>
      </c>
      <c r="I187" s="66" t="s">
        <v>1571</v>
      </c>
    </row>
    <row r="188" spans="1:13" ht="19.5" customHeight="1" x14ac:dyDescent="0.35">
      <c r="A188" s="92"/>
      <c r="B188" s="61" t="s">
        <v>14</v>
      </c>
      <c r="C188" s="7" t="s">
        <v>2019</v>
      </c>
      <c r="D188" s="64" t="s">
        <v>204</v>
      </c>
      <c r="E188" s="64" t="s">
        <v>160</v>
      </c>
      <c r="F188" s="64" t="s">
        <v>204</v>
      </c>
      <c r="G188" s="64" t="s">
        <v>160</v>
      </c>
      <c r="H188" s="64" t="s">
        <v>180</v>
      </c>
      <c r="I188" s="66" t="s">
        <v>472</v>
      </c>
    </row>
    <row r="189" spans="1:13" ht="19.5" customHeight="1" x14ac:dyDescent="0.35">
      <c r="A189" s="92"/>
      <c r="B189" s="61" t="s">
        <v>15</v>
      </c>
      <c r="C189" s="7" t="s">
        <v>2019</v>
      </c>
      <c r="D189" s="64" t="s">
        <v>162</v>
      </c>
      <c r="E189" s="64" t="s">
        <v>160</v>
      </c>
      <c r="F189" s="64" t="s">
        <v>160</v>
      </c>
      <c r="G189" s="64" t="s">
        <v>160</v>
      </c>
      <c r="H189" s="64" t="s">
        <v>162</v>
      </c>
      <c r="I189" s="66" t="s">
        <v>496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>
        <v>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>
        <v>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>
        <v>0</v>
      </c>
    </row>
    <row r="193" spans="1:13" ht="19.5" customHeight="1" x14ac:dyDescent="0.35">
      <c r="A193" s="93"/>
      <c r="B193" s="62" t="s">
        <v>19</v>
      </c>
      <c r="C193" s="7" t="s">
        <v>2019</v>
      </c>
      <c r="D193" s="64" t="s">
        <v>186</v>
      </c>
      <c r="E193" s="64" t="s">
        <v>163</v>
      </c>
      <c r="F193" s="64" t="s">
        <v>235</v>
      </c>
      <c r="G193" s="64" t="s">
        <v>160</v>
      </c>
      <c r="H193" s="64" t="s">
        <v>370</v>
      </c>
      <c r="I193" s="66" t="s">
        <v>1276</v>
      </c>
    </row>
    <row r="194" spans="1:13" ht="19.5" customHeight="1" x14ac:dyDescent="0.35">
      <c r="A194" s="8" t="s">
        <v>21</v>
      </c>
      <c r="B194" s="63"/>
      <c r="C194" s="17" t="s">
        <v>2019</v>
      </c>
      <c r="D194" s="65">
        <v>49</v>
      </c>
      <c r="E194" s="65">
        <v>17</v>
      </c>
      <c r="F194" s="65">
        <v>16</v>
      </c>
      <c r="G194" s="65">
        <v>0</v>
      </c>
      <c r="H194" s="65">
        <v>82</v>
      </c>
      <c r="I194" s="67">
        <v>114.6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24"/>
      <c r="K199" s="24" t="s">
        <v>86</v>
      </c>
      <c r="M199" s="19"/>
    </row>
    <row r="200" spans="1:13" ht="19.5" customHeight="1" x14ac:dyDescent="0.15">
      <c r="A200" s="19" t="s">
        <v>1623</v>
      </c>
      <c r="J200" s="25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>
        <v>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>
        <v>0</v>
      </c>
      <c r="M203" s="3"/>
    </row>
    <row r="204" spans="1:13" ht="19.5" customHeight="1" x14ac:dyDescent="0.35">
      <c r="A204" s="92"/>
      <c r="B204" s="61" t="s">
        <v>12</v>
      </c>
      <c r="C204" s="7" t="s">
        <v>2020</v>
      </c>
      <c r="D204" s="64" t="s">
        <v>195</v>
      </c>
      <c r="E204" s="64" t="s">
        <v>162</v>
      </c>
      <c r="F204" s="64" t="s">
        <v>162</v>
      </c>
      <c r="G204" s="64" t="s">
        <v>160</v>
      </c>
      <c r="H204" s="64" t="s">
        <v>233</v>
      </c>
      <c r="I204" s="66" t="s">
        <v>1376</v>
      </c>
    </row>
    <row r="205" spans="1:13" ht="19.5" customHeight="1" x14ac:dyDescent="0.35">
      <c r="A205" s="92"/>
      <c r="B205" s="61" t="s">
        <v>13</v>
      </c>
      <c r="C205" s="7" t="s">
        <v>2020</v>
      </c>
      <c r="D205" s="64" t="s">
        <v>380</v>
      </c>
      <c r="E205" s="64" t="s">
        <v>179</v>
      </c>
      <c r="F205" s="64" t="s">
        <v>160</v>
      </c>
      <c r="G205" s="64" t="s">
        <v>160</v>
      </c>
      <c r="H205" s="64" t="s">
        <v>215</v>
      </c>
      <c r="I205" s="66" t="s">
        <v>721</v>
      </c>
    </row>
    <row r="206" spans="1:13" ht="19.5" customHeight="1" x14ac:dyDescent="0.35">
      <c r="A206" s="92"/>
      <c r="B206" s="61" t="s">
        <v>14</v>
      </c>
      <c r="C206" s="7" t="s">
        <v>2020</v>
      </c>
      <c r="D206" s="64" t="s">
        <v>178</v>
      </c>
      <c r="E206" s="64" t="s">
        <v>160</v>
      </c>
      <c r="F206" s="64" t="s">
        <v>160</v>
      </c>
      <c r="G206" s="64" t="s">
        <v>160</v>
      </c>
      <c r="H206" s="64" t="s">
        <v>178</v>
      </c>
      <c r="I206" s="66" t="s">
        <v>194</v>
      </c>
    </row>
    <row r="207" spans="1:13" ht="19.5" customHeight="1" x14ac:dyDescent="0.35">
      <c r="A207" s="92"/>
      <c r="B207" s="61" t="s">
        <v>15</v>
      </c>
      <c r="C207" s="7" t="s">
        <v>100</v>
      </c>
      <c r="D207" s="64">
        <v>0</v>
      </c>
      <c r="E207" s="64">
        <v>0</v>
      </c>
      <c r="F207" s="64">
        <v>0</v>
      </c>
      <c r="G207" s="64">
        <v>0</v>
      </c>
      <c r="H207" s="64">
        <v>0</v>
      </c>
      <c r="I207" s="66">
        <v>0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>
        <v>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>
        <v>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>
        <v>0</v>
      </c>
    </row>
    <row r="211" spans="1:13" ht="19.5" customHeight="1" x14ac:dyDescent="0.35">
      <c r="A211" s="93"/>
      <c r="B211" s="62" t="s">
        <v>19</v>
      </c>
      <c r="C211" s="7" t="s">
        <v>2020</v>
      </c>
      <c r="D211" s="64" t="s">
        <v>273</v>
      </c>
      <c r="E211" s="64" t="s">
        <v>204</v>
      </c>
      <c r="F211" s="64" t="s">
        <v>162</v>
      </c>
      <c r="G211" s="64" t="s">
        <v>160</v>
      </c>
      <c r="H211" s="64" t="s">
        <v>308</v>
      </c>
      <c r="I211" s="66" t="s">
        <v>1244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>
        <v>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>
        <v>0</v>
      </c>
    </row>
    <row r="214" spans="1:13" ht="19.5" customHeight="1" x14ac:dyDescent="0.35">
      <c r="A214" s="92"/>
      <c r="B214" s="61" t="s">
        <v>12</v>
      </c>
      <c r="C214" s="7" t="s">
        <v>2020</v>
      </c>
      <c r="D214" s="64" t="s">
        <v>215</v>
      </c>
      <c r="E214" s="64" t="s">
        <v>160</v>
      </c>
      <c r="F214" s="64" t="s">
        <v>160</v>
      </c>
      <c r="G214" s="64" t="s">
        <v>160</v>
      </c>
      <c r="H214" s="64" t="s">
        <v>215</v>
      </c>
      <c r="I214" s="66" t="s">
        <v>402</v>
      </c>
    </row>
    <row r="215" spans="1:13" ht="19.5" customHeight="1" x14ac:dyDescent="0.35">
      <c r="A215" s="92"/>
      <c r="B215" s="61" t="s">
        <v>13</v>
      </c>
      <c r="C215" s="7" t="s">
        <v>2020</v>
      </c>
      <c r="D215" s="64" t="s">
        <v>233</v>
      </c>
      <c r="E215" s="64" t="s">
        <v>222</v>
      </c>
      <c r="F215" s="64" t="s">
        <v>160</v>
      </c>
      <c r="G215" s="64" t="s">
        <v>160</v>
      </c>
      <c r="H215" s="64" t="s">
        <v>410</v>
      </c>
      <c r="I215" s="66" t="s">
        <v>552</v>
      </c>
    </row>
    <row r="216" spans="1:13" ht="19.5" customHeight="1" x14ac:dyDescent="0.35">
      <c r="A216" s="92"/>
      <c r="B216" s="61" t="s">
        <v>14</v>
      </c>
      <c r="C216" s="7" t="s">
        <v>2020</v>
      </c>
      <c r="D216" s="64" t="s">
        <v>222</v>
      </c>
      <c r="E216" s="64" t="s">
        <v>162</v>
      </c>
      <c r="F216" s="64" t="s">
        <v>160</v>
      </c>
      <c r="G216" s="64" t="s">
        <v>160</v>
      </c>
      <c r="H216" s="64" t="s">
        <v>180</v>
      </c>
      <c r="I216" s="66" t="s">
        <v>181</v>
      </c>
    </row>
    <row r="217" spans="1:13" ht="19.5" customHeight="1" x14ac:dyDescent="0.35">
      <c r="A217" s="92"/>
      <c r="B217" s="61" t="s">
        <v>15</v>
      </c>
      <c r="C217" s="7" t="s">
        <v>2020</v>
      </c>
      <c r="D217" s="64" t="s">
        <v>162</v>
      </c>
      <c r="E217" s="64" t="s">
        <v>160</v>
      </c>
      <c r="F217" s="64" t="s">
        <v>160</v>
      </c>
      <c r="G217" s="64" t="s">
        <v>160</v>
      </c>
      <c r="H217" s="64" t="s">
        <v>162</v>
      </c>
      <c r="I217" s="66" t="s">
        <v>842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>
        <v>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>
        <v>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>
        <v>0</v>
      </c>
    </row>
    <row r="221" spans="1:13" ht="19.5" customHeight="1" x14ac:dyDescent="0.35">
      <c r="A221" s="93"/>
      <c r="B221" s="62" t="s">
        <v>19</v>
      </c>
      <c r="C221" s="7" t="s">
        <v>2020</v>
      </c>
      <c r="D221" s="64" t="s">
        <v>283</v>
      </c>
      <c r="E221" s="64" t="s">
        <v>180</v>
      </c>
      <c r="F221" s="64" t="s">
        <v>160</v>
      </c>
      <c r="G221" s="64" t="s">
        <v>160</v>
      </c>
      <c r="H221" s="64" t="s">
        <v>370</v>
      </c>
      <c r="I221" s="66" t="s">
        <v>164</v>
      </c>
    </row>
    <row r="222" spans="1:13" ht="19.5" customHeight="1" x14ac:dyDescent="0.35">
      <c r="A222" s="8" t="s">
        <v>21</v>
      </c>
      <c r="B222" s="63"/>
      <c r="C222" s="17" t="s">
        <v>2020</v>
      </c>
      <c r="D222" s="65">
        <v>72</v>
      </c>
      <c r="E222" s="65">
        <v>9</v>
      </c>
      <c r="F222" s="65">
        <v>1</v>
      </c>
      <c r="G222" s="65">
        <v>0</v>
      </c>
      <c r="H222" s="65">
        <v>82</v>
      </c>
      <c r="I222" s="67">
        <v>24.5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24"/>
      <c r="K227" s="24" t="s">
        <v>87</v>
      </c>
    </row>
    <row r="228" spans="1:13" ht="19.5" customHeight="1" x14ac:dyDescent="0.15">
      <c r="A228" s="19" t="s">
        <v>1624</v>
      </c>
      <c r="J228" s="25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>
        <v>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>
        <v>0</v>
      </c>
      <c r="M231" s="3"/>
    </row>
    <row r="232" spans="1:13" ht="19.5" customHeight="1" x14ac:dyDescent="0.35">
      <c r="A232" s="92"/>
      <c r="B232" s="61" t="s">
        <v>12</v>
      </c>
      <c r="C232" s="7" t="s">
        <v>2021</v>
      </c>
      <c r="D232" s="64" t="s">
        <v>331</v>
      </c>
      <c r="E232" s="64" t="s">
        <v>179</v>
      </c>
      <c r="F232" s="64" t="s">
        <v>162</v>
      </c>
      <c r="G232" s="64" t="s">
        <v>160</v>
      </c>
      <c r="H232" s="64" t="s">
        <v>233</v>
      </c>
      <c r="I232" s="66" t="s">
        <v>202</v>
      </c>
    </row>
    <row r="233" spans="1:13" ht="19.5" customHeight="1" x14ac:dyDescent="0.35">
      <c r="A233" s="92"/>
      <c r="B233" s="61" t="s">
        <v>13</v>
      </c>
      <c r="C233" s="7" t="s">
        <v>2021</v>
      </c>
      <c r="D233" s="64" t="s">
        <v>233</v>
      </c>
      <c r="E233" s="64" t="s">
        <v>162</v>
      </c>
      <c r="F233" s="64" t="s">
        <v>160</v>
      </c>
      <c r="G233" s="64" t="s">
        <v>160</v>
      </c>
      <c r="H233" s="64" t="s">
        <v>215</v>
      </c>
      <c r="I233" s="66" t="s">
        <v>864</v>
      </c>
    </row>
    <row r="234" spans="1:13" ht="19.5" customHeight="1" x14ac:dyDescent="0.35">
      <c r="A234" s="92"/>
      <c r="B234" s="61" t="s">
        <v>14</v>
      </c>
      <c r="C234" s="7" t="s">
        <v>2021</v>
      </c>
      <c r="D234" s="64" t="s">
        <v>178</v>
      </c>
      <c r="E234" s="64" t="s">
        <v>160</v>
      </c>
      <c r="F234" s="64" t="s">
        <v>160</v>
      </c>
      <c r="G234" s="64" t="s">
        <v>160</v>
      </c>
      <c r="H234" s="64" t="s">
        <v>178</v>
      </c>
      <c r="I234" s="66" t="s">
        <v>736</v>
      </c>
    </row>
    <row r="235" spans="1:13" ht="19.5" customHeight="1" x14ac:dyDescent="0.35">
      <c r="A235" s="92"/>
      <c r="B235" s="61" t="s">
        <v>15</v>
      </c>
      <c r="C235" s="7" t="s">
        <v>100</v>
      </c>
      <c r="D235" s="64">
        <v>0</v>
      </c>
      <c r="E235" s="64">
        <v>0</v>
      </c>
      <c r="F235" s="64">
        <v>0</v>
      </c>
      <c r="G235" s="64">
        <v>0</v>
      </c>
      <c r="H235" s="64">
        <v>0</v>
      </c>
      <c r="I235" s="66">
        <v>0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>
        <v>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>
        <v>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>
        <v>0</v>
      </c>
    </row>
    <row r="239" spans="1:13" ht="19.5" customHeight="1" x14ac:dyDescent="0.35">
      <c r="A239" s="93"/>
      <c r="B239" s="62" t="s">
        <v>19</v>
      </c>
      <c r="C239" s="7" t="s">
        <v>2021</v>
      </c>
      <c r="D239" s="64" t="s">
        <v>273</v>
      </c>
      <c r="E239" s="64" t="s">
        <v>204</v>
      </c>
      <c r="F239" s="64" t="s">
        <v>162</v>
      </c>
      <c r="G239" s="64" t="s">
        <v>160</v>
      </c>
      <c r="H239" s="64" t="s">
        <v>308</v>
      </c>
      <c r="I239" s="66" t="s">
        <v>911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>
        <v>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>
        <v>0</v>
      </c>
    </row>
    <row r="242" spans="1:13" ht="19.5" customHeight="1" x14ac:dyDescent="0.35">
      <c r="A242" s="92"/>
      <c r="B242" s="61" t="s">
        <v>12</v>
      </c>
      <c r="C242" s="7" t="s">
        <v>2021</v>
      </c>
      <c r="D242" s="64" t="s">
        <v>215</v>
      </c>
      <c r="E242" s="64" t="s">
        <v>160</v>
      </c>
      <c r="F242" s="64" t="s">
        <v>160</v>
      </c>
      <c r="G242" s="64" t="s">
        <v>160</v>
      </c>
      <c r="H242" s="64" t="s">
        <v>215</v>
      </c>
      <c r="I242" s="66" t="s">
        <v>1068</v>
      </c>
    </row>
    <row r="243" spans="1:13" ht="19.5" customHeight="1" x14ac:dyDescent="0.35">
      <c r="A243" s="92"/>
      <c r="B243" s="61" t="s">
        <v>13</v>
      </c>
      <c r="C243" s="7" t="s">
        <v>2021</v>
      </c>
      <c r="D243" s="64" t="s">
        <v>410</v>
      </c>
      <c r="E243" s="64" t="s">
        <v>160</v>
      </c>
      <c r="F243" s="64" t="s">
        <v>160</v>
      </c>
      <c r="G243" s="64" t="s">
        <v>160</v>
      </c>
      <c r="H243" s="64" t="s">
        <v>410</v>
      </c>
      <c r="I243" s="66" t="s">
        <v>556</v>
      </c>
    </row>
    <row r="244" spans="1:13" ht="19.5" customHeight="1" x14ac:dyDescent="0.35">
      <c r="A244" s="92"/>
      <c r="B244" s="61" t="s">
        <v>14</v>
      </c>
      <c r="C244" s="7" t="s">
        <v>2021</v>
      </c>
      <c r="D244" s="64" t="s">
        <v>222</v>
      </c>
      <c r="E244" s="64" t="s">
        <v>162</v>
      </c>
      <c r="F244" s="64" t="s">
        <v>160</v>
      </c>
      <c r="G244" s="64" t="s">
        <v>160</v>
      </c>
      <c r="H244" s="64" t="s">
        <v>180</v>
      </c>
      <c r="I244" s="66" t="s">
        <v>390</v>
      </c>
    </row>
    <row r="245" spans="1:13" ht="19.5" customHeight="1" x14ac:dyDescent="0.35">
      <c r="A245" s="92"/>
      <c r="B245" s="61" t="s">
        <v>15</v>
      </c>
      <c r="C245" s="7" t="s">
        <v>2021</v>
      </c>
      <c r="D245" s="64" t="s">
        <v>162</v>
      </c>
      <c r="E245" s="64" t="s">
        <v>160</v>
      </c>
      <c r="F245" s="64" t="s">
        <v>160</v>
      </c>
      <c r="G245" s="64" t="s">
        <v>160</v>
      </c>
      <c r="H245" s="64" t="s">
        <v>162</v>
      </c>
      <c r="I245" s="66" t="s">
        <v>395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>
        <v>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>
        <v>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>
        <v>0</v>
      </c>
    </row>
    <row r="249" spans="1:13" ht="19.5" customHeight="1" x14ac:dyDescent="0.35">
      <c r="A249" s="93"/>
      <c r="B249" s="62" t="s">
        <v>19</v>
      </c>
      <c r="C249" s="7" t="s">
        <v>2021</v>
      </c>
      <c r="D249" s="64" t="s">
        <v>406</v>
      </c>
      <c r="E249" s="64" t="s">
        <v>162</v>
      </c>
      <c r="F249" s="64" t="s">
        <v>160</v>
      </c>
      <c r="G249" s="64" t="s">
        <v>160</v>
      </c>
      <c r="H249" s="64" t="s">
        <v>370</v>
      </c>
      <c r="I249" s="66" t="s">
        <v>561</v>
      </c>
    </row>
    <row r="250" spans="1:13" ht="19.5" customHeight="1" x14ac:dyDescent="0.35">
      <c r="A250" s="8" t="s">
        <v>21</v>
      </c>
      <c r="B250" s="63"/>
      <c r="C250" s="17" t="s">
        <v>2021</v>
      </c>
      <c r="D250" s="65">
        <v>77</v>
      </c>
      <c r="E250" s="65">
        <v>4</v>
      </c>
      <c r="F250" s="65">
        <v>1</v>
      </c>
      <c r="G250" s="65">
        <v>0</v>
      </c>
      <c r="H250" s="65">
        <v>82</v>
      </c>
      <c r="I250" s="67">
        <v>19.5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24"/>
      <c r="K255" s="24" t="s">
        <v>88</v>
      </c>
    </row>
    <row r="256" spans="1:13" ht="19.5" customHeight="1" x14ac:dyDescent="0.15">
      <c r="A256" s="19" t="s">
        <v>1625</v>
      </c>
      <c r="J256" s="25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>
        <v>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>
        <v>0</v>
      </c>
      <c r="M259" s="3"/>
    </row>
    <row r="260" spans="1:13" ht="19.5" customHeight="1" x14ac:dyDescent="0.35">
      <c r="A260" s="92"/>
      <c r="B260" s="61" t="s">
        <v>12</v>
      </c>
      <c r="C260" s="7" t="s">
        <v>2022</v>
      </c>
      <c r="D260" s="64" t="s">
        <v>318</v>
      </c>
      <c r="E260" s="64" t="s">
        <v>204</v>
      </c>
      <c r="F260" s="64" t="s">
        <v>179</v>
      </c>
      <c r="G260" s="64" t="s">
        <v>160</v>
      </c>
      <c r="H260" s="64" t="s">
        <v>233</v>
      </c>
      <c r="I260" s="66" t="s">
        <v>871</v>
      </c>
    </row>
    <row r="261" spans="1:13" ht="19.5" customHeight="1" x14ac:dyDescent="0.35">
      <c r="A261" s="92"/>
      <c r="B261" s="61" t="s">
        <v>13</v>
      </c>
      <c r="C261" s="7" t="s">
        <v>2022</v>
      </c>
      <c r="D261" s="64" t="s">
        <v>235</v>
      </c>
      <c r="E261" s="64" t="s">
        <v>162</v>
      </c>
      <c r="F261" s="64" t="s">
        <v>178</v>
      </c>
      <c r="G261" s="64" t="s">
        <v>160</v>
      </c>
      <c r="H261" s="64" t="s">
        <v>215</v>
      </c>
      <c r="I261" s="66" t="s">
        <v>1057</v>
      </c>
    </row>
    <row r="262" spans="1:13" ht="19.5" customHeight="1" x14ac:dyDescent="0.35">
      <c r="A262" s="92"/>
      <c r="B262" s="61" t="s">
        <v>14</v>
      </c>
      <c r="C262" s="7" t="s">
        <v>2022</v>
      </c>
      <c r="D262" s="64" t="s">
        <v>178</v>
      </c>
      <c r="E262" s="64" t="s">
        <v>160</v>
      </c>
      <c r="F262" s="64" t="s">
        <v>160</v>
      </c>
      <c r="G262" s="64" t="s">
        <v>160</v>
      </c>
      <c r="H262" s="64" t="s">
        <v>178</v>
      </c>
      <c r="I262" s="66" t="s">
        <v>402</v>
      </c>
    </row>
    <row r="263" spans="1:13" ht="19.5" customHeight="1" x14ac:dyDescent="0.35">
      <c r="A263" s="92"/>
      <c r="B263" s="61" t="s">
        <v>15</v>
      </c>
      <c r="C263" s="7" t="s">
        <v>100</v>
      </c>
      <c r="D263" s="64">
        <v>0</v>
      </c>
      <c r="E263" s="64">
        <v>0</v>
      </c>
      <c r="F263" s="64">
        <v>0</v>
      </c>
      <c r="G263" s="64">
        <v>0</v>
      </c>
      <c r="H263" s="64">
        <v>0</v>
      </c>
      <c r="I263" s="66">
        <v>0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>
        <v>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>
        <v>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>
        <v>0</v>
      </c>
    </row>
    <row r="267" spans="1:13" ht="19.5" customHeight="1" x14ac:dyDescent="0.35">
      <c r="A267" s="93"/>
      <c r="B267" s="62" t="s">
        <v>19</v>
      </c>
      <c r="C267" s="7" t="s">
        <v>2022</v>
      </c>
      <c r="D267" s="64" t="s">
        <v>518</v>
      </c>
      <c r="E267" s="64" t="s">
        <v>178</v>
      </c>
      <c r="F267" s="64" t="s">
        <v>180</v>
      </c>
      <c r="G267" s="64" t="s">
        <v>160</v>
      </c>
      <c r="H267" s="64" t="s">
        <v>308</v>
      </c>
      <c r="I267" s="66" t="s">
        <v>1616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>
        <v>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>
        <v>0</v>
      </c>
    </row>
    <row r="270" spans="1:13" ht="19.5" customHeight="1" x14ac:dyDescent="0.35">
      <c r="A270" s="92"/>
      <c r="B270" s="61" t="s">
        <v>12</v>
      </c>
      <c r="C270" s="7" t="s">
        <v>2022</v>
      </c>
      <c r="D270" s="64" t="s">
        <v>215</v>
      </c>
      <c r="E270" s="64" t="s">
        <v>160</v>
      </c>
      <c r="F270" s="64" t="s">
        <v>160</v>
      </c>
      <c r="G270" s="64" t="s">
        <v>160</v>
      </c>
      <c r="H270" s="64" t="s">
        <v>215</v>
      </c>
      <c r="I270" s="66" t="s">
        <v>774</v>
      </c>
    </row>
    <row r="271" spans="1:13" ht="19.5" customHeight="1" x14ac:dyDescent="0.35">
      <c r="A271" s="92"/>
      <c r="B271" s="61" t="s">
        <v>13</v>
      </c>
      <c r="C271" s="7" t="s">
        <v>2022</v>
      </c>
      <c r="D271" s="64" t="s">
        <v>287</v>
      </c>
      <c r="E271" s="64" t="s">
        <v>179</v>
      </c>
      <c r="F271" s="64" t="s">
        <v>160</v>
      </c>
      <c r="G271" s="64" t="s">
        <v>160</v>
      </c>
      <c r="H271" s="64" t="s">
        <v>410</v>
      </c>
      <c r="I271" s="66" t="s">
        <v>770</v>
      </c>
    </row>
    <row r="272" spans="1:13" ht="19.5" customHeight="1" x14ac:dyDescent="0.35">
      <c r="A272" s="92"/>
      <c r="B272" s="61" t="s">
        <v>14</v>
      </c>
      <c r="C272" s="7" t="s">
        <v>2022</v>
      </c>
      <c r="D272" s="64" t="s">
        <v>222</v>
      </c>
      <c r="E272" s="64" t="s">
        <v>162</v>
      </c>
      <c r="F272" s="64" t="s">
        <v>160</v>
      </c>
      <c r="G272" s="64" t="s">
        <v>160</v>
      </c>
      <c r="H272" s="64" t="s">
        <v>180</v>
      </c>
      <c r="I272" s="66" t="s">
        <v>552</v>
      </c>
    </row>
    <row r="273" spans="1:13" ht="19.5" customHeight="1" x14ac:dyDescent="0.35">
      <c r="A273" s="92"/>
      <c r="B273" s="61" t="s">
        <v>15</v>
      </c>
      <c r="C273" s="7" t="s">
        <v>2022</v>
      </c>
      <c r="D273" s="64" t="s">
        <v>162</v>
      </c>
      <c r="E273" s="64" t="s">
        <v>160</v>
      </c>
      <c r="F273" s="64" t="s">
        <v>160</v>
      </c>
      <c r="G273" s="64" t="s">
        <v>160</v>
      </c>
      <c r="H273" s="64" t="s">
        <v>162</v>
      </c>
      <c r="I273" s="66" t="s">
        <v>181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>
        <v>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>
        <v>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>
        <v>0</v>
      </c>
    </row>
    <row r="277" spans="1:13" ht="19.5" customHeight="1" x14ac:dyDescent="0.35">
      <c r="A277" s="93"/>
      <c r="B277" s="62" t="s">
        <v>19</v>
      </c>
      <c r="C277" s="7" t="s">
        <v>2022</v>
      </c>
      <c r="D277" s="64" t="s">
        <v>272</v>
      </c>
      <c r="E277" s="64" t="s">
        <v>204</v>
      </c>
      <c r="F277" s="64" t="s">
        <v>160</v>
      </c>
      <c r="G277" s="64" t="s">
        <v>160</v>
      </c>
      <c r="H277" s="64" t="s">
        <v>370</v>
      </c>
      <c r="I277" s="66" t="s">
        <v>915</v>
      </c>
      <c r="L277" s="24"/>
    </row>
    <row r="278" spans="1:13" ht="19.5" customHeight="1" x14ac:dyDescent="0.35">
      <c r="A278" s="8" t="s">
        <v>21</v>
      </c>
      <c r="B278" s="63"/>
      <c r="C278" s="17" t="s">
        <v>2022</v>
      </c>
      <c r="D278" s="65">
        <v>69</v>
      </c>
      <c r="E278" s="65">
        <v>7</v>
      </c>
      <c r="F278" s="65">
        <v>6</v>
      </c>
      <c r="G278" s="65">
        <v>0</v>
      </c>
      <c r="H278" s="65">
        <v>82</v>
      </c>
      <c r="I278" s="67">
        <v>41.5</v>
      </c>
      <c r="J278" s="24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7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56" t="s">
        <v>6</v>
      </c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66">
        <v>0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>
        <v>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2023</v>
      </c>
      <c r="D288" s="64" t="s">
        <v>161</v>
      </c>
      <c r="E288" s="64" t="s">
        <v>179</v>
      </c>
      <c r="F288" s="64" t="s">
        <v>179</v>
      </c>
      <c r="G288" s="64" t="s">
        <v>160</v>
      </c>
      <c r="H288" s="64" t="s">
        <v>222</v>
      </c>
      <c r="I288" s="64" t="s">
        <v>233</v>
      </c>
      <c r="J288" s="66" t="s">
        <v>1549</v>
      </c>
      <c r="K288" s="18"/>
    </row>
    <row r="289" spans="1:13" ht="19.5" customHeight="1" x14ac:dyDescent="0.35">
      <c r="A289" s="92"/>
      <c r="B289" s="61" t="s">
        <v>13</v>
      </c>
      <c r="C289" s="7" t="s">
        <v>2023</v>
      </c>
      <c r="D289" s="64" t="s">
        <v>180</v>
      </c>
      <c r="E289" s="64" t="s">
        <v>222</v>
      </c>
      <c r="F289" s="64" t="s">
        <v>179</v>
      </c>
      <c r="G289" s="64" t="s">
        <v>160</v>
      </c>
      <c r="H289" s="64" t="s">
        <v>178</v>
      </c>
      <c r="I289" s="64" t="s">
        <v>215</v>
      </c>
      <c r="J289" s="66" t="s">
        <v>742</v>
      </c>
      <c r="K289" s="18"/>
    </row>
    <row r="290" spans="1:13" ht="19.5" customHeight="1" x14ac:dyDescent="0.35">
      <c r="A290" s="92"/>
      <c r="B290" s="61" t="s">
        <v>14</v>
      </c>
      <c r="C290" s="7" t="s">
        <v>2023</v>
      </c>
      <c r="D290" s="64" t="s">
        <v>162</v>
      </c>
      <c r="E290" s="64" t="s">
        <v>162</v>
      </c>
      <c r="F290" s="64" t="s">
        <v>160</v>
      </c>
      <c r="G290" s="64" t="s">
        <v>160</v>
      </c>
      <c r="H290" s="64" t="s">
        <v>179</v>
      </c>
      <c r="I290" s="64" t="s">
        <v>178</v>
      </c>
      <c r="J290" s="66" t="s">
        <v>248</v>
      </c>
      <c r="K290" s="18"/>
    </row>
    <row r="291" spans="1:13" ht="19.5" customHeight="1" x14ac:dyDescent="0.35">
      <c r="A291" s="92"/>
      <c r="B291" s="61" t="s">
        <v>15</v>
      </c>
      <c r="C291" s="7" t="s">
        <v>100</v>
      </c>
      <c r="D291" s="64">
        <v>0</v>
      </c>
      <c r="E291" s="64">
        <v>0</v>
      </c>
      <c r="F291" s="64">
        <v>0</v>
      </c>
      <c r="G291" s="64">
        <v>0</v>
      </c>
      <c r="H291" s="64">
        <v>0</v>
      </c>
      <c r="I291" s="64">
        <v>0</v>
      </c>
      <c r="J291" s="66">
        <v>0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>
        <v>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>
        <v>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>
        <v>0</v>
      </c>
      <c r="K294" s="23"/>
    </row>
    <row r="295" spans="1:13" ht="19.5" customHeight="1" x14ac:dyDescent="0.35">
      <c r="A295" s="93"/>
      <c r="B295" s="62" t="s">
        <v>19</v>
      </c>
      <c r="C295" s="7" t="s">
        <v>2023</v>
      </c>
      <c r="D295" s="64" t="s">
        <v>195</v>
      </c>
      <c r="E295" s="64" t="s">
        <v>163</v>
      </c>
      <c r="F295" s="64" t="s">
        <v>178</v>
      </c>
      <c r="G295" s="64" t="s">
        <v>160</v>
      </c>
      <c r="H295" s="64" t="s">
        <v>318</v>
      </c>
      <c r="I295" s="64" t="s">
        <v>308</v>
      </c>
      <c r="J295" s="66" t="s">
        <v>1532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>
        <v>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>
        <v>0</v>
      </c>
      <c r="K297" s="18"/>
    </row>
    <row r="298" spans="1:13" ht="19.5" customHeight="1" x14ac:dyDescent="0.35">
      <c r="A298" s="92"/>
      <c r="B298" s="61" t="s">
        <v>12</v>
      </c>
      <c r="C298" s="7" t="s">
        <v>2023</v>
      </c>
      <c r="D298" s="64" t="s">
        <v>275</v>
      </c>
      <c r="E298" s="64" t="s">
        <v>160</v>
      </c>
      <c r="F298" s="64" t="s">
        <v>162</v>
      </c>
      <c r="G298" s="64" t="s">
        <v>160</v>
      </c>
      <c r="H298" s="64" t="s">
        <v>180</v>
      </c>
      <c r="I298" s="64" t="s">
        <v>215</v>
      </c>
      <c r="J298" s="66" t="s">
        <v>868</v>
      </c>
      <c r="K298" s="18"/>
    </row>
    <row r="299" spans="1:13" ht="19.5" customHeight="1" x14ac:dyDescent="0.35">
      <c r="A299" s="92"/>
      <c r="B299" s="61" t="s">
        <v>13</v>
      </c>
      <c r="C299" s="7" t="s">
        <v>2023</v>
      </c>
      <c r="D299" s="64" t="s">
        <v>163</v>
      </c>
      <c r="E299" s="64" t="s">
        <v>222</v>
      </c>
      <c r="F299" s="64" t="s">
        <v>160</v>
      </c>
      <c r="G299" s="64" t="s">
        <v>160</v>
      </c>
      <c r="H299" s="64" t="s">
        <v>163</v>
      </c>
      <c r="I299" s="64" t="s">
        <v>410</v>
      </c>
      <c r="J299" s="66" t="s">
        <v>810</v>
      </c>
      <c r="K299" s="18"/>
    </row>
    <row r="300" spans="1:13" ht="19.5" customHeight="1" x14ac:dyDescent="0.35">
      <c r="A300" s="92"/>
      <c r="B300" s="61" t="s">
        <v>14</v>
      </c>
      <c r="C300" s="7" t="s">
        <v>2023</v>
      </c>
      <c r="D300" s="64" t="s">
        <v>179</v>
      </c>
      <c r="E300" s="64" t="s">
        <v>160</v>
      </c>
      <c r="F300" s="64" t="s">
        <v>160</v>
      </c>
      <c r="G300" s="64" t="s">
        <v>160</v>
      </c>
      <c r="H300" s="64" t="s">
        <v>178</v>
      </c>
      <c r="I300" s="64" t="s">
        <v>180</v>
      </c>
      <c r="J300" s="66" t="s">
        <v>1131</v>
      </c>
      <c r="K300" s="18"/>
    </row>
    <row r="301" spans="1:13" ht="19.5" customHeight="1" x14ac:dyDescent="0.35">
      <c r="A301" s="92"/>
      <c r="B301" s="61" t="s">
        <v>15</v>
      </c>
      <c r="C301" s="7" t="s">
        <v>2023</v>
      </c>
      <c r="D301" s="64" t="s">
        <v>160</v>
      </c>
      <c r="E301" s="64" t="s">
        <v>160</v>
      </c>
      <c r="F301" s="64" t="s">
        <v>160</v>
      </c>
      <c r="G301" s="64" t="s">
        <v>160</v>
      </c>
      <c r="H301" s="64" t="s">
        <v>162</v>
      </c>
      <c r="I301" s="64" t="s">
        <v>162</v>
      </c>
      <c r="J301" s="66">
        <v>0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>
        <v>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>
        <v>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>
        <v>0</v>
      </c>
      <c r="K304" s="23"/>
    </row>
    <row r="305" spans="1:13" ht="19.5" customHeight="1" x14ac:dyDescent="0.35">
      <c r="A305" s="93"/>
      <c r="B305" s="62" t="s">
        <v>19</v>
      </c>
      <c r="C305" s="7" t="s">
        <v>2023</v>
      </c>
      <c r="D305" s="64" t="s">
        <v>192</v>
      </c>
      <c r="E305" s="64" t="s">
        <v>222</v>
      </c>
      <c r="F305" s="64" t="s">
        <v>162</v>
      </c>
      <c r="G305" s="64" t="s">
        <v>160</v>
      </c>
      <c r="H305" s="64" t="s">
        <v>287</v>
      </c>
      <c r="I305" s="64" t="s">
        <v>370</v>
      </c>
      <c r="J305" s="66" t="s">
        <v>906</v>
      </c>
      <c r="K305" s="23"/>
    </row>
    <row r="306" spans="1:13" ht="19.5" customHeight="1" x14ac:dyDescent="0.35">
      <c r="A306" s="8" t="s">
        <v>21</v>
      </c>
      <c r="B306" s="63"/>
      <c r="C306" s="8" t="s">
        <v>2023</v>
      </c>
      <c r="D306" s="65">
        <v>34</v>
      </c>
      <c r="E306" s="65">
        <v>13</v>
      </c>
      <c r="F306" s="65">
        <v>5</v>
      </c>
      <c r="G306" s="65">
        <v>0</v>
      </c>
      <c r="H306" s="65">
        <v>30</v>
      </c>
      <c r="I306" s="65">
        <v>82</v>
      </c>
      <c r="J306" s="67">
        <v>100.3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24"/>
      <c r="K311" s="24" t="s">
        <v>90</v>
      </c>
      <c r="M311" s="19"/>
    </row>
    <row r="312" spans="1:13" ht="19.5" customHeight="1" x14ac:dyDescent="0.15">
      <c r="A312" s="19" t="s">
        <v>769</v>
      </c>
      <c r="J312" s="25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>
        <v>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>
        <v>0</v>
      </c>
      <c r="M315" s="3"/>
    </row>
    <row r="316" spans="1:13" ht="19.5" customHeight="1" x14ac:dyDescent="0.35">
      <c r="A316" s="92"/>
      <c r="B316" s="61" t="s">
        <v>12</v>
      </c>
      <c r="C316" s="7" t="s">
        <v>2024</v>
      </c>
      <c r="D316" s="64" t="s">
        <v>220</v>
      </c>
      <c r="E316" s="64" t="s">
        <v>180</v>
      </c>
      <c r="F316" s="64" t="s">
        <v>162</v>
      </c>
      <c r="G316" s="64" t="s">
        <v>160</v>
      </c>
      <c r="H316" s="64" t="s">
        <v>233</v>
      </c>
      <c r="I316" s="74" t="s">
        <v>991</v>
      </c>
    </row>
    <row r="317" spans="1:13" ht="19.5" customHeight="1" x14ac:dyDescent="0.35">
      <c r="A317" s="92"/>
      <c r="B317" s="61" t="s">
        <v>13</v>
      </c>
      <c r="C317" s="7" t="s">
        <v>2024</v>
      </c>
      <c r="D317" s="64" t="s">
        <v>220</v>
      </c>
      <c r="E317" s="64" t="s">
        <v>161</v>
      </c>
      <c r="F317" s="64" t="s">
        <v>162</v>
      </c>
      <c r="G317" s="64" t="s">
        <v>160</v>
      </c>
      <c r="H317" s="64" t="s">
        <v>215</v>
      </c>
      <c r="I317" s="74" t="s">
        <v>442</v>
      </c>
    </row>
    <row r="318" spans="1:13" ht="19.5" customHeight="1" x14ac:dyDescent="0.35">
      <c r="A318" s="92"/>
      <c r="B318" s="61" t="s">
        <v>14</v>
      </c>
      <c r="C318" s="7" t="s">
        <v>2024</v>
      </c>
      <c r="D318" s="64" t="s">
        <v>179</v>
      </c>
      <c r="E318" s="64" t="s">
        <v>179</v>
      </c>
      <c r="F318" s="64" t="s">
        <v>160</v>
      </c>
      <c r="G318" s="64" t="s">
        <v>160</v>
      </c>
      <c r="H318" s="64" t="s">
        <v>178</v>
      </c>
      <c r="I318" s="74" t="s">
        <v>1578</v>
      </c>
    </row>
    <row r="319" spans="1:13" ht="19.5" customHeight="1" x14ac:dyDescent="0.35">
      <c r="A319" s="92"/>
      <c r="B319" s="61" t="s">
        <v>15</v>
      </c>
      <c r="C319" s="7" t="s">
        <v>100</v>
      </c>
      <c r="D319" s="64">
        <v>0</v>
      </c>
      <c r="E319" s="64">
        <v>0</v>
      </c>
      <c r="F319" s="64">
        <v>0</v>
      </c>
      <c r="G319" s="64">
        <v>0</v>
      </c>
      <c r="H319" s="64">
        <v>0</v>
      </c>
      <c r="I319" s="74">
        <v>0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>
        <v>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>
        <v>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>
        <v>0</v>
      </c>
    </row>
    <row r="323" spans="1:13" ht="19.5" customHeight="1" x14ac:dyDescent="0.35">
      <c r="A323" s="93"/>
      <c r="B323" s="62" t="s">
        <v>19</v>
      </c>
      <c r="C323" s="7" t="s">
        <v>2024</v>
      </c>
      <c r="D323" s="64" t="s">
        <v>192</v>
      </c>
      <c r="E323" s="64" t="s">
        <v>380</v>
      </c>
      <c r="F323" s="64" t="s">
        <v>179</v>
      </c>
      <c r="G323" s="64" t="s">
        <v>160</v>
      </c>
      <c r="H323" s="64" t="s">
        <v>308</v>
      </c>
      <c r="I323" s="74" t="s">
        <v>1294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>
        <v>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>
        <v>0</v>
      </c>
    </row>
    <row r="326" spans="1:13" ht="19.5" customHeight="1" x14ac:dyDescent="0.35">
      <c r="A326" s="92"/>
      <c r="B326" s="61" t="s">
        <v>12</v>
      </c>
      <c r="C326" s="7" t="s">
        <v>2024</v>
      </c>
      <c r="D326" s="64" t="s">
        <v>220</v>
      </c>
      <c r="E326" s="64" t="s">
        <v>161</v>
      </c>
      <c r="F326" s="64" t="s">
        <v>162</v>
      </c>
      <c r="G326" s="64" t="s">
        <v>160</v>
      </c>
      <c r="H326" s="64" t="s">
        <v>215</v>
      </c>
      <c r="I326" s="74" t="s">
        <v>928</v>
      </c>
    </row>
    <row r="327" spans="1:13" ht="19.5" customHeight="1" x14ac:dyDescent="0.35">
      <c r="A327" s="92"/>
      <c r="B327" s="61" t="s">
        <v>13</v>
      </c>
      <c r="C327" s="7" t="s">
        <v>2024</v>
      </c>
      <c r="D327" s="64" t="s">
        <v>161</v>
      </c>
      <c r="E327" s="64" t="s">
        <v>331</v>
      </c>
      <c r="F327" s="64" t="s">
        <v>162</v>
      </c>
      <c r="G327" s="64" t="s">
        <v>160</v>
      </c>
      <c r="H327" s="64" t="s">
        <v>410</v>
      </c>
      <c r="I327" s="74" t="s">
        <v>927</v>
      </c>
    </row>
    <row r="328" spans="1:13" ht="19.5" customHeight="1" x14ac:dyDescent="0.35">
      <c r="A328" s="92"/>
      <c r="B328" s="61" t="s">
        <v>14</v>
      </c>
      <c r="C328" s="7" t="s">
        <v>2024</v>
      </c>
      <c r="D328" s="64" t="s">
        <v>179</v>
      </c>
      <c r="E328" s="64" t="s">
        <v>204</v>
      </c>
      <c r="F328" s="64" t="s">
        <v>162</v>
      </c>
      <c r="G328" s="64" t="s">
        <v>160</v>
      </c>
      <c r="H328" s="64" t="s">
        <v>180</v>
      </c>
      <c r="I328" s="74" t="s">
        <v>439</v>
      </c>
    </row>
    <row r="329" spans="1:13" ht="19.5" customHeight="1" x14ac:dyDescent="0.35">
      <c r="A329" s="92"/>
      <c r="B329" s="61" t="s">
        <v>15</v>
      </c>
      <c r="C329" s="7" t="s">
        <v>2024</v>
      </c>
      <c r="D329" s="64" t="s">
        <v>162</v>
      </c>
      <c r="E329" s="64" t="s">
        <v>160</v>
      </c>
      <c r="F329" s="64" t="s">
        <v>160</v>
      </c>
      <c r="G329" s="64" t="s">
        <v>160</v>
      </c>
      <c r="H329" s="64" t="s">
        <v>162</v>
      </c>
      <c r="I329" s="74" t="s">
        <v>436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>
        <v>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>
        <v>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>
        <v>0</v>
      </c>
    </row>
    <row r="333" spans="1:13" ht="19.5" customHeight="1" x14ac:dyDescent="0.35">
      <c r="A333" s="93"/>
      <c r="B333" s="62" t="s">
        <v>19</v>
      </c>
      <c r="C333" s="7" t="s">
        <v>2024</v>
      </c>
      <c r="D333" s="64" t="s">
        <v>287</v>
      </c>
      <c r="E333" s="64" t="s">
        <v>259</v>
      </c>
      <c r="F333" s="64" t="s">
        <v>204</v>
      </c>
      <c r="G333" s="64" t="s">
        <v>160</v>
      </c>
      <c r="H333" s="64" t="s">
        <v>370</v>
      </c>
      <c r="I333" s="74" t="s">
        <v>927</v>
      </c>
    </row>
    <row r="334" spans="1:13" ht="19.5" customHeight="1" x14ac:dyDescent="0.35">
      <c r="A334" s="8" t="s">
        <v>21</v>
      </c>
      <c r="B334" s="63"/>
      <c r="C334" s="8" t="s">
        <v>2024</v>
      </c>
      <c r="D334" s="65">
        <v>39</v>
      </c>
      <c r="E334" s="65">
        <v>38</v>
      </c>
      <c r="F334" s="65">
        <v>5</v>
      </c>
      <c r="G334" s="65">
        <v>0</v>
      </c>
      <c r="H334" s="65">
        <v>82</v>
      </c>
      <c r="I334" s="68">
        <v>5.66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J340" s="25"/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2025</v>
      </c>
      <c r="D344" s="64">
        <v>16</v>
      </c>
      <c r="E344" s="64">
        <v>0</v>
      </c>
      <c r="F344" s="64">
        <v>0</v>
      </c>
      <c r="G344" s="64">
        <v>0</v>
      </c>
      <c r="H344" s="64">
        <v>16</v>
      </c>
    </row>
    <row r="345" spans="1:13" ht="19.5" customHeight="1" x14ac:dyDescent="0.35">
      <c r="A345" s="92"/>
      <c r="B345" s="61" t="s">
        <v>13</v>
      </c>
      <c r="C345" s="7" t="s">
        <v>2025</v>
      </c>
      <c r="D345" s="64">
        <v>17</v>
      </c>
      <c r="E345" s="64">
        <v>0</v>
      </c>
      <c r="F345" s="64">
        <v>0</v>
      </c>
      <c r="G345" s="64">
        <v>0</v>
      </c>
      <c r="H345" s="64">
        <v>17</v>
      </c>
    </row>
    <row r="346" spans="1:13" ht="19.5" customHeight="1" x14ac:dyDescent="0.35">
      <c r="A346" s="92"/>
      <c r="B346" s="61" t="s">
        <v>14</v>
      </c>
      <c r="C346" s="7" t="s">
        <v>2025</v>
      </c>
      <c r="D346" s="64">
        <v>4</v>
      </c>
      <c r="E346" s="64">
        <v>0</v>
      </c>
      <c r="F346" s="64">
        <v>0</v>
      </c>
      <c r="G346" s="64">
        <v>0</v>
      </c>
      <c r="H346" s="64">
        <v>4</v>
      </c>
    </row>
    <row r="347" spans="1:13" ht="19.5" customHeight="1" x14ac:dyDescent="0.35">
      <c r="A347" s="92"/>
      <c r="B347" s="61" t="s">
        <v>15</v>
      </c>
      <c r="C347" s="7" t="s">
        <v>100</v>
      </c>
      <c r="D347" s="64">
        <v>0</v>
      </c>
      <c r="E347" s="64">
        <v>0</v>
      </c>
      <c r="F347" s="64">
        <v>0</v>
      </c>
      <c r="G347" s="64">
        <v>0</v>
      </c>
      <c r="H347" s="64">
        <v>0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2025</v>
      </c>
      <c r="D351" s="65">
        <v>37</v>
      </c>
      <c r="E351" s="65">
        <v>0</v>
      </c>
      <c r="F351" s="65">
        <v>0</v>
      </c>
      <c r="G351" s="65">
        <v>0</v>
      </c>
      <c r="H351" s="65">
        <v>37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2025</v>
      </c>
      <c r="D354" s="64">
        <v>17</v>
      </c>
      <c r="E354" s="64">
        <v>0</v>
      </c>
      <c r="F354" s="64">
        <v>0</v>
      </c>
      <c r="G354" s="64">
        <v>0</v>
      </c>
      <c r="H354" s="64">
        <v>17</v>
      </c>
    </row>
    <row r="355" spans="1:13" ht="19.5" customHeight="1" x14ac:dyDescent="0.35">
      <c r="A355" s="92"/>
      <c r="B355" s="61" t="s">
        <v>13</v>
      </c>
      <c r="C355" s="7" t="s">
        <v>2025</v>
      </c>
      <c r="D355" s="64">
        <v>20</v>
      </c>
      <c r="E355" s="64">
        <v>0</v>
      </c>
      <c r="F355" s="64">
        <v>0</v>
      </c>
      <c r="G355" s="64">
        <v>1</v>
      </c>
      <c r="H355" s="64">
        <v>21</v>
      </c>
    </row>
    <row r="356" spans="1:13" ht="19.5" customHeight="1" x14ac:dyDescent="0.35">
      <c r="A356" s="92"/>
      <c r="B356" s="61" t="s">
        <v>14</v>
      </c>
      <c r="C356" s="7" t="s">
        <v>2025</v>
      </c>
      <c r="D356" s="64">
        <v>6</v>
      </c>
      <c r="E356" s="64">
        <v>0</v>
      </c>
      <c r="F356" s="64">
        <v>0</v>
      </c>
      <c r="G356" s="64">
        <v>0</v>
      </c>
      <c r="H356" s="64">
        <v>6</v>
      </c>
    </row>
    <row r="357" spans="1:13" ht="19.5" customHeight="1" x14ac:dyDescent="0.35">
      <c r="A357" s="92"/>
      <c r="B357" s="61" t="s">
        <v>15</v>
      </c>
      <c r="C357" s="7" t="s">
        <v>2025</v>
      </c>
      <c r="D357" s="64">
        <v>1</v>
      </c>
      <c r="E357" s="64">
        <v>0</v>
      </c>
      <c r="F357" s="64">
        <v>0</v>
      </c>
      <c r="G357" s="64">
        <v>0</v>
      </c>
      <c r="H357" s="64">
        <v>1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2025</v>
      </c>
      <c r="D361" s="65">
        <v>44</v>
      </c>
      <c r="E361" s="65">
        <v>0</v>
      </c>
      <c r="F361" s="65">
        <v>0</v>
      </c>
      <c r="G361" s="65">
        <v>1</v>
      </c>
      <c r="H361" s="65">
        <v>45</v>
      </c>
    </row>
    <row r="362" spans="1:13" ht="19.5" customHeight="1" x14ac:dyDescent="0.35">
      <c r="A362" s="8" t="s">
        <v>21</v>
      </c>
      <c r="B362" s="63"/>
      <c r="C362" s="8" t="s">
        <v>2025</v>
      </c>
      <c r="D362" s="65">
        <v>81</v>
      </c>
      <c r="E362" s="65">
        <v>0</v>
      </c>
      <c r="F362" s="65">
        <v>0</v>
      </c>
      <c r="G362" s="65">
        <v>1</v>
      </c>
      <c r="H362" s="65">
        <v>82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J368" s="25"/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2026</v>
      </c>
      <c r="D372" s="64">
        <v>16</v>
      </c>
      <c r="E372" s="64">
        <v>0</v>
      </c>
      <c r="F372" s="64">
        <v>0</v>
      </c>
      <c r="G372" s="64">
        <v>0</v>
      </c>
      <c r="H372" s="64">
        <v>16</v>
      </c>
    </row>
    <row r="373" spans="1:13" ht="19.5" customHeight="1" x14ac:dyDescent="0.35">
      <c r="A373" s="92"/>
      <c r="B373" s="61" t="s">
        <v>13</v>
      </c>
      <c r="C373" s="7" t="s">
        <v>2026</v>
      </c>
      <c r="D373" s="64">
        <v>15</v>
      </c>
      <c r="E373" s="64">
        <v>0</v>
      </c>
      <c r="F373" s="64">
        <v>2</v>
      </c>
      <c r="G373" s="64">
        <v>0</v>
      </c>
      <c r="H373" s="64">
        <v>17</v>
      </c>
    </row>
    <row r="374" spans="1:13" ht="19.5" customHeight="1" x14ac:dyDescent="0.35">
      <c r="A374" s="92"/>
      <c r="B374" s="61" t="s">
        <v>14</v>
      </c>
      <c r="C374" s="7" t="s">
        <v>2026</v>
      </c>
      <c r="D374" s="64">
        <v>4</v>
      </c>
      <c r="E374" s="64">
        <v>0</v>
      </c>
      <c r="F374" s="64">
        <v>0</v>
      </c>
      <c r="G374" s="64">
        <v>0</v>
      </c>
      <c r="H374" s="64">
        <v>4</v>
      </c>
    </row>
    <row r="375" spans="1:13" ht="19.5" customHeight="1" x14ac:dyDescent="0.35">
      <c r="A375" s="92"/>
      <c r="B375" s="61" t="s">
        <v>15</v>
      </c>
      <c r="C375" s="7" t="s">
        <v>100</v>
      </c>
      <c r="D375" s="64">
        <v>0</v>
      </c>
      <c r="E375" s="64">
        <v>0</v>
      </c>
      <c r="F375" s="64">
        <v>0</v>
      </c>
      <c r="G375" s="64">
        <v>0</v>
      </c>
      <c r="H375" s="64">
        <v>0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2026</v>
      </c>
      <c r="D379" s="65">
        <v>35</v>
      </c>
      <c r="E379" s="65">
        <v>0</v>
      </c>
      <c r="F379" s="65">
        <v>2</v>
      </c>
      <c r="G379" s="65">
        <v>0</v>
      </c>
      <c r="H379" s="65">
        <v>37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2026</v>
      </c>
      <c r="D382" s="64">
        <v>14</v>
      </c>
      <c r="E382" s="64">
        <v>3</v>
      </c>
      <c r="F382" s="64">
        <v>0</v>
      </c>
      <c r="G382" s="64">
        <v>0</v>
      </c>
      <c r="H382" s="64">
        <v>17</v>
      </c>
    </row>
    <row r="383" spans="1:13" ht="19.5" customHeight="1" x14ac:dyDescent="0.35">
      <c r="A383" s="92"/>
      <c r="B383" s="61" t="s">
        <v>13</v>
      </c>
      <c r="C383" s="7" t="s">
        <v>2026</v>
      </c>
      <c r="D383" s="64">
        <v>18</v>
      </c>
      <c r="E383" s="64">
        <v>0</v>
      </c>
      <c r="F383" s="64">
        <v>2</v>
      </c>
      <c r="G383" s="64">
        <v>1</v>
      </c>
      <c r="H383" s="64">
        <v>21</v>
      </c>
    </row>
    <row r="384" spans="1:13" ht="19.5" customHeight="1" x14ac:dyDescent="0.35">
      <c r="A384" s="92"/>
      <c r="B384" s="61" t="s">
        <v>14</v>
      </c>
      <c r="C384" s="7" t="s">
        <v>2026</v>
      </c>
      <c r="D384" s="64">
        <v>4</v>
      </c>
      <c r="E384" s="64">
        <v>1</v>
      </c>
      <c r="F384" s="64">
        <v>1</v>
      </c>
      <c r="G384" s="64">
        <v>0</v>
      </c>
      <c r="H384" s="64">
        <v>6</v>
      </c>
    </row>
    <row r="385" spans="1:13" ht="19.5" customHeight="1" x14ac:dyDescent="0.35">
      <c r="A385" s="92"/>
      <c r="B385" s="61" t="s">
        <v>15</v>
      </c>
      <c r="C385" s="7" t="s">
        <v>2026</v>
      </c>
      <c r="D385" s="64">
        <v>1</v>
      </c>
      <c r="E385" s="64">
        <v>0</v>
      </c>
      <c r="F385" s="64">
        <v>0</v>
      </c>
      <c r="G385" s="64">
        <v>0</v>
      </c>
      <c r="H385" s="64">
        <v>1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2026</v>
      </c>
      <c r="D389" s="65">
        <v>37</v>
      </c>
      <c r="E389" s="65">
        <v>4</v>
      </c>
      <c r="F389" s="65">
        <v>3</v>
      </c>
      <c r="G389" s="65">
        <v>1</v>
      </c>
      <c r="H389" s="65">
        <v>45</v>
      </c>
    </row>
    <row r="390" spans="1:13" ht="19.5" customHeight="1" x14ac:dyDescent="0.35">
      <c r="A390" s="8" t="s">
        <v>21</v>
      </c>
      <c r="B390" s="63"/>
      <c r="C390" s="8" t="s">
        <v>2026</v>
      </c>
      <c r="D390" s="65">
        <v>72</v>
      </c>
      <c r="E390" s="65">
        <v>4</v>
      </c>
      <c r="F390" s="65">
        <v>5</v>
      </c>
      <c r="G390" s="65">
        <v>1</v>
      </c>
      <c r="H390" s="65">
        <v>82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J396" s="25"/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2027</v>
      </c>
      <c r="D400" s="64">
        <v>13</v>
      </c>
      <c r="E400" s="64">
        <v>2</v>
      </c>
      <c r="F400" s="64">
        <v>1</v>
      </c>
      <c r="G400" s="64">
        <v>0</v>
      </c>
      <c r="H400" s="64">
        <v>16</v>
      </c>
    </row>
    <row r="401" spans="1:13" ht="19.5" customHeight="1" x14ac:dyDescent="0.35">
      <c r="A401" s="92"/>
      <c r="B401" s="61" t="s">
        <v>13</v>
      </c>
      <c r="C401" s="7" t="s">
        <v>2027</v>
      </c>
      <c r="D401" s="64">
        <v>16</v>
      </c>
      <c r="E401" s="64">
        <v>1</v>
      </c>
      <c r="F401" s="64">
        <v>0</v>
      </c>
      <c r="G401" s="64">
        <v>0</v>
      </c>
      <c r="H401" s="64">
        <v>17</v>
      </c>
    </row>
    <row r="402" spans="1:13" ht="19.5" customHeight="1" x14ac:dyDescent="0.35">
      <c r="A402" s="92"/>
      <c r="B402" s="61" t="s">
        <v>14</v>
      </c>
      <c r="C402" s="7" t="s">
        <v>2027</v>
      </c>
      <c r="D402" s="64">
        <v>2</v>
      </c>
      <c r="E402" s="64">
        <v>2</v>
      </c>
      <c r="F402" s="64">
        <v>0</v>
      </c>
      <c r="G402" s="64">
        <v>0</v>
      </c>
      <c r="H402" s="64">
        <v>4</v>
      </c>
    </row>
    <row r="403" spans="1:13" ht="19.5" customHeight="1" x14ac:dyDescent="0.35">
      <c r="A403" s="92"/>
      <c r="B403" s="61" t="s">
        <v>15</v>
      </c>
      <c r="C403" s="7" t="s">
        <v>100</v>
      </c>
      <c r="D403" s="64">
        <v>0</v>
      </c>
      <c r="E403" s="64">
        <v>0</v>
      </c>
      <c r="F403" s="64">
        <v>0</v>
      </c>
      <c r="G403" s="64">
        <v>0</v>
      </c>
      <c r="H403" s="64">
        <v>0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2027</v>
      </c>
      <c r="D407" s="65">
        <v>31</v>
      </c>
      <c r="E407" s="65">
        <v>5</v>
      </c>
      <c r="F407" s="65">
        <v>1</v>
      </c>
      <c r="G407" s="65">
        <v>0</v>
      </c>
      <c r="H407" s="65">
        <v>37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2027</v>
      </c>
      <c r="D410" s="64">
        <v>14</v>
      </c>
      <c r="E410" s="64">
        <v>2</v>
      </c>
      <c r="F410" s="64">
        <v>1</v>
      </c>
      <c r="G410" s="64">
        <v>0</v>
      </c>
      <c r="H410" s="64">
        <v>17</v>
      </c>
    </row>
    <row r="411" spans="1:13" ht="19.5" customHeight="1" x14ac:dyDescent="0.35">
      <c r="A411" s="92"/>
      <c r="B411" s="61" t="s">
        <v>13</v>
      </c>
      <c r="C411" s="7" t="s">
        <v>2027</v>
      </c>
      <c r="D411" s="64">
        <v>17</v>
      </c>
      <c r="E411" s="64">
        <v>3</v>
      </c>
      <c r="F411" s="64">
        <v>0</v>
      </c>
      <c r="G411" s="64">
        <v>1</v>
      </c>
      <c r="H411" s="64">
        <v>21</v>
      </c>
    </row>
    <row r="412" spans="1:13" ht="19.5" customHeight="1" x14ac:dyDescent="0.35">
      <c r="A412" s="92"/>
      <c r="B412" s="61" t="s">
        <v>14</v>
      </c>
      <c r="C412" s="7" t="s">
        <v>2027</v>
      </c>
      <c r="D412" s="64">
        <v>5</v>
      </c>
      <c r="E412" s="64">
        <v>1</v>
      </c>
      <c r="F412" s="64">
        <v>0</v>
      </c>
      <c r="G412" s="64">
        <v>0</v>
      </c>
      <c r="H412" s="64">
        <v>6</v>
      </c>
    </row>
    <row r="413" spans="1:13" ht="19.5" customHeight="1" x14ac:dyDescent="0.35">
      <c r="A413" s="92"/>
      <c r="B413" s="61" t="s">
        <v>15</v>
      </c>
      <c r="C413" s="7" t="s">
        <v>2027</v>
      </c>
      <c r="D413" s="64">
        <v>1</v>
      </c>
      <c r="E413" s="64">
        <v>0</v>
      </c>
      <c r="F413" s="64">
        <v>0</v>
      </c>
      <c r="G413" s="64">
        <v>0</v>
      </c>
      <c r="H413" s="64">
        <v>1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2027</v>
      </c>
      <c r="D417" s="65">
        <v>37</v>
      </c>
      <c r="E417" s="65">
        <v>6</v>
      </c>
      <c r="F417" s="65">
        <v>1</v>
      </c>
      <c r="G417" s="65">
        <v>1</v>
      </c>
      <c r="H417" s="65">
        <v>45</v>
      </c>
    </row>
    <row r="418" spans="1:13" ht="19.5" customHeight="1" x14ac:dyDescent="0.35">
      <c r="A418" s="8" t="s">
        <v>21</v>
      </c>
      <c r="B418" s="63"/>
      <c r="C418" s="8" t="s">
        <v>2027</v>
      </c>
      <c r="D418" s="65">
        <v>68</v>
      </c>
      <c r="E418" s="65">
        <v>11</v>
      </c>
      <c r="F418" s="65">
        <v>2</v>
      </c>
      <c r="G418" s="65">
        <v>1</v>
      </c>
      <c r="H418" s="65">
        <v>82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24"/>
      <c r="K423" s="24" t="s">
        <v>94</v>
      </c>
    </row>
    <row r="424" spans="1:13" ht="19.5" customHeight="1" x14ac:dyDescent="0.15">
      <c r="A424" s="19" t="s">
        <v>72</v>
      </c>
      <c r="J424" s="25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>
        <v>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>
        <v>0</v>
      </c>
      <c r="M427" s="3"/>
    </row>
    <row r="428" spans="1:13" ht="19.5" customHeight="1" x14ac:dyDescent="0.35">
      <c r="A428" s="92"/>
      <c r="B428" s="61" t="s">
        <v>12</v>
      </c>
      <c r="C428" s="7" t="s">
        <v>2028</v>
      </c>
      <c r="D428" s="64">
        <v>16</v>
      </c>
      <c r="E428" s="64">
        <v>0</v>
      </c>
      <c r="F428" s="64">
        <v>0</v>
      </c>
      <c r="G428" s="64">
        <v>0</v>
      </c>
      <c r="H428" s="64">
        <v>16</v>
      </c>
      <c r="I428" s="79">
        <v>0.87</v>
      </c>
    </row>
    <row r="429" spans="1:13" ht="19.5" customHeight="1" x14ac:dyDescent="0.35">
      <c r="A429" s="92"/>
      <c r="B429" s="61" t="s">
        <v>13</v>
      </c>
      <c r="C429" s="7" t="s">
        <v>2028</v>
      </c>
      <c r="D429" s="64">
        <v>15</v>
      </c>
      <c r="E429" s="64">
        <v>2</v>
      </c>
      <c r="F429" s="64">
        <v>0</v>
      </c>
      <c r="G429" s="64">
        <v>0</v>
      </c>
      <c r="H429" s="64">
        <v>17</v>
      </c>
      <c r="I429" s="79">
        <v>0.94</v>
      </c>
    </row>
    <row r="430" spans="1:13" ht="19.5" customHeight="1" x14ac:dyDescent="0.35">
      <c r="A430" s="92"/>
      <c r="B430" s="61" t="s">
        <v>14</v>
      </c>
      <c r="C430" s="7" t="s">
        <v>2028</v>
      </c>
      <c r="D430" s="64">
        <v>3</v>
      </c>
      <c r="E430" s="64">
        <v>1</v>
      </c>
      <c r="F430" s="64">
        <v>0</v>
      </c>
      <c r="G430" s="64">
        <v>0</v>
      </c>
      <c r="H430" s="64">
        <v>4</v>
      </c>
      <c r="I430" s="79">
        <v>0.92</v>
      </c>
    </row>
    <row r="431" spans="1:13" ht="19.5" customHeight="1" x14ac:dyDescent="0.35">
      <c r="A431" s="92"/>
      <c r="B431" s="61" t="s">
        <v>15</v>
      </c>
      <c r="C431" s="7" t="s">
        <v>100</v>
      </c>
      <c r="D431" s="64">
        <v>0</v>
      </c>
      <c r="E431" s="64">
        <v>0</v>
      </c>
      <c r="F431" s="64">
        <v>0</v>
      </c>
      <c r="G431" s="64">
        <v>0</v>
      </c>
      <c r="H431" s="64">
        <v>0</v>
      </c>
      <c r="I431" s="79">
        <v>0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>
        <v>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>
        <v>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>
        <v>0</v>
      </c>
    </row>
    <row r="435" spans="1:13" ht="19.5" customHeight="1" x14ac:dyDescent="0.35">
      <c r="A435" s="93"/>
      <c r="B435" s="62" t="s">
        <v>19</v>
      </c>
      <c r="C435" s="8" t="s">
        <v>2028</v>
      </c>
      <c r="D435" s="65">
        <v>34</v>
      </c>
      <c r="E435" s="65">
        <v>3</v>
      </c>
      <c r="F435" s="65">
        <v>0</v>
      </c>
      <c r="G435" s="65">
        <v>0</v>
      </c>
      <c r="H435" s="65">
        <v>37</v>
      </c>
      <c r="I435" s="80">
        <v>0.91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>
        <v>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>
        <v>0</v>
      </c>
    </row>
    <row r="438" spans="1:13" ht="19.5" customHeight="1" x14ac:dyDescent="0.35">
      <c r="A438" s="92"/>
      <c r="B438" s="61" t="s">
        <v>12</v>
      </c>
      <c r="C438" s="7" t="s">
        <v>2028</v>
      </c>
      <c r="D438" s="64">
        <v>16</v>
      </c>
      <c r="E438" s="64">
        <v>0</v>
      </c>
      <c r="F438" s="64">
        <v>1</v>
      </c>
      <c r="G438" s="64">
        <v>0</v>
      </c>
      <c r="H438" s="64">
        <v>17</v>
      </c>
      <c r="I438" s="79">
        <v>0.9</v>
      </c>
    </row>
    <row r="439" spans="1:13" ht="19.5" customHeight="1" x14ac:dyDescent="0.35">
      <c r="A439" s="92"/>
      <c r="B439" s="61" t="s">
        <v>13</v>
      </c>
      <c r="C439" s="7" t="s">
        <v>2028</v>
      </c>
      <c r="D439" s="64">
        <v>20</v>
      </c>
      <c r="E439" s="64">
        <v>1</v>
      </c>
      <c r="F439" s="64">
        <v>0</v>
      </c>
      <c r="G439" s="64">
        <v>0</v>
      </c>
      <c r="H439" s="64">
        <v>21</v>
      </c>
      <c r="I439" s="79">
        <v>0.78</v>
      </c>
    </row>
    <row r="440" spans="1:13" ht="19.5" customHeight="1" x14ac:dyDescent="0.35">
      <c r="A440" s="92"/>
      <c r="B440" s="61" t="s">
        <v>14</v>
      </c>
      <c r="C440" s="7" t="s">
        <v>2028</v>
      </c>
      <c r="D440" s="64">
        <v>6</v>
      </c>
      <c r="E440" s="64">
        <v>0</v>
      </c>
      <c r="F440" s="64">
        <v>0</v>
      </c>
      <c r="G440" s="64">
        <v>0</v>
      </c>
      <c r="H440" s="64">
        <v>6</v>
      </c>
      <c r="I440" s="79">
        <v>0.83</v>
      </c>
    </row>
    <row r="441" spans="1:13" ht="19.5" customHeight="1" x14ac:dyDescent="0.35">
      <c r="A441" s="92"/>
      <c r="B441" s="61" t="s">
        <v>15</v>
      </c>
      <c r="C441" s="7" t="s">
        <v>2028</v>
      </c>
      <c r="D441" s="64">
        <v>1</v>
      </c>
      <c r="E441" s="64">
        <v>0</v>
      </c>
      <c r="F441" s="64">
        <v>0</v>
      </c>
      <c r="G441" s="64">
        <v>0</v>
      </c>
      <c r="H441" s="64">
        <v>1</v>
      </c>
      <c r="I441" s="79">
        <v>0.57999999999999996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>
        <v>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>
        <v>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>
        <v>0</v>
      </c>
    </row>
    <row r="445" spans="1:13" ht="19.5" customHeight="1" x14ac:dyDescent="0.35">
      <c r="A445" s="93"/>
      <c r="B445" s="62" t="s">
        <v>19</v>
      </c>
      <c r="C445" s="8" t="s">
        <v>2028</v>
      </c>
      <c r="D445" s="65">
        <v>43</v>
      </c>
      <c r="E445" s="65">
        <v>1</v>
      </c>
      <c r="F445" s="65">
        <v>1</v>
      </c>
      <c r="G445" s="65">
        <v>0</v>
      </c>
      <c r="H445" s="65">
        <v>45</v>
      </c>
      <c r="I445" s="80">
        <v>0.83</v>
      </c>
    </row>
    <row r="446" spans="1:13" ht="19.5" customHeight="1" x14ac:dyDescent="0.35">
      <c r="A446" s="8" t="s">
        <v>21</v>
      </c>
      <c r="B446" s="63"/>
      <c r="C446" s="8" t="s">
        <v>2028</v>
      </c>
      <c r="D446" s="65">
        <v>77</v>
      </c>
      <c r="E446" s="65">
        <v>4</v>
      </c>
      <c r="F446" s="65">
        <v>1</v>
      </c>
      <c r="G446" s="65">
        <v>0</v>
      </c>
      <c r="H446" s="65">
        <v>82</v>
      </c>
      <c r="I446" s="80">
        <v>0.86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24"/>
      <c r="K451" s="24" t="s">
        <v>95</v>
      </c>
    </row>
    <row r="452" spans="1:13" ht="19.5" customHeight="1" x14ac:dyDescent="0.15">
      <c r="A452" s="19" t="s">
        <v>1626</v>
      </c>
      <c r="J452" s="25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>
        <v>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>
        <v>0</v>
      </c>
      <c r="M455" s="3"/>
    </row>
    <row r="456" spans="1:13" ht="19.5" customHeight="1" x14ac:dyDescent="0.35">
      <c r="A456" s="92"/>
      <c r="B456" s="61" t="s">
        <v>12</v>
      </c>
      <c r="C456" s="7" t="s">
        <v>2029</v>
      </c>
      <c r="D456" s="64">
        <v>1</v>
      </c>
      <c r="E456" s="64">
        <v>15</v>
      </c>
      <c r="F456" s="64">
        <v>0</v>
      </c>
      <c r="G456" s="64">
        <v>0</v>
      </c>
      <c r="H456" s="64">
        <v>16</v>
      </c>
      <c r="I456" s="75">
        <v>67.8</v>
      </c>
    </row>
    <row r="457" spans="1:13" ht="19.5" customHeight="1" x14ac:dyDescent="0.35">
      <c r="A457" s="92"/>
      <c r="B457" s="61" t="s">
        <v>13</v>
      </c>
      <c r="C457" s="7" t="s">
        <v>2029</v>
      </c>
      <c r="D457" s="64">
        <v>1</v>
      </c>
      <c r="E457" s="64">
        <v>14</v>
      </c>
      <c r="F457" s="64">
        <v>2</v>
      </c>
      <c r="G457" s="64">
        <v>0</v>
      </c>
      <c r="H457" s="64">
        <v>17</v>
      </c>
      <c r="I457" s="75">
        <v>63.5</v>
      </c>
    </row>
    <row r="458" spans="1:13" ht="19.5" customHeight="1" x14ac:dyDescent="0.35">
      <c r="A458" s="92"/>
      <c r="B458" s="61" t="s">
        <v>14</v>
      </c>
      <c r="C458" s="7" t="s">
        <v>2029</v>
      </c>
      <c r="D458" s="64">
        <v>1</v>
      </c>
      <c r="E458" s="64">
        <v>2</v>
      </c>
      <c r="F458" s="64">
        <v>1</v>
      </c>
      <c r="G458" s="64">
        <v>0</v>
      </c>
      <c r="H458" s="64">
        <v>4</v>
      </c>
      <c r="I458" s="75">
        <v>66.599999999999994</v>
      </c>
    </row>
    <row r="459" spans="1:13" ht="19.5" customHeight="1" x14ac:dyDescent="0.35">
      <c r="A459" s="92"/>
      <c r="B459" s="61" t="s">
        <v>15</v>
      </c>
      <c r="C459" s="7" t="s">
        <v>100</v>
      </c>
      <c r="D459" s="64">
        <v>0</v>
      </c>
      <c r="E459" s="64">
        <v>0</v>
      </c>
      <c r="F459" s="64">
        <v>0</v>
      </c>
      <c r="G459" s="64">
        <v>0</v>
      </c>
      <c r="H459" s="64">
        <v>0</v>
      </c>
      <c r="I459" s="75">
        <v>0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>
        <v>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>
        <v>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>
        <v>0</v>
      </c>
    </row>
    <row r="463" spans="1:13" ht="19.5" customHeight="1" x14ac:dyDescent="0.35">
      <c r="A463" s="93"/>
      <c r="B463" s="62" t="s">
        <v>19</v>
      </c>
      <c r="C463" s="8" t="s">
        <v>2029</v>
      </c>
      <c r="D463" s="65">
        <v>3</v>
      </c>
      <c r="E463" s="65">
        <v>31</v>
      </c>
      <c r="F463" s="65">
        <v>3</v>
      </c>
      <c r="G463" s="65">
        <v>0</v>
      </c>
      <c r="H463" s="65">
        <v>37</v>
      </c>
      <c r="I463" s="76">
        <v>65.7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>
        <v>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>
        <v>0</v>
      </c>
    </row>
    <row r="466" spans="1:13" ht="19.5" customHeight="1" x14ac:dyDescent="0.35">
      <c r="A466" s="92"/>
      <c r="B466" s="61" t="s">
        <v>12</v>
      </c>
      <c r="C466" s="7" t="s">
        <v>2029</v>
      </c>
      <c r="D466" s="64">
        <v>0</v>
      </c>
      <c r="E466" s="64">
        <v>14</v>
      </c>
      <c r="F466" s="64">
        <v>3</v>
      </c>
      <c r="G466" s="64">
        <v>0</v>
      </c>
      <c r="H466" s="64">
        <v>17</v>
      </c>
      <c r="I466" s="75">
        <v>54.1</v>
      </c>
    </row>
    <row r="467" spans="1:13" ht="19.5" customHeight="1" x14ac:dyDescent="0.35">
      <c r="A467" s="92"/>
      <c r="B467" s="61" t="s">
        <v>13</v>
      </c>
      <c r="C467" s="7" t="s">
        <v>2029</v>
      </c>
      <c r="D467" s="64">
        <v>0</v>
      </c>
      <c r="E467" s="64">
        <v>19</v>
      </c>
      <c r="F467" s="64">
        <v>2</v>
      </c>
      <c r="G467" s="64">
        <v>0</v>
      </c>
      <c r="H467" s="64">
        <v>21</v>
      </c>
      <c r="I467" s="75">
        <v>57.6</v>
      </c>
    </row>
    <row r="468" spans="1:13" ht="19.5" customHeight="1" x14ac:dyDescent="0.35">
      <c r="A468" s="92"/>
      <c r="B468" s="61" t="s">
        <v>14</v>
      </c>
      <c r="C468" s="7" t="s">
        <v>2029</v>
      </c>
      <c r="D468" s="64">
        <v>0</v>
      </c>
      <c r="E468" s="64">
        <v>4</v>
      </c>
      <c r="F468" s="64">
        <v>2</v>
      </c>
      <c r="G468" s="64">
        <v>0</v>
      </c>
      <c r="H468" s="64">
        <v>6</v>
      </c>
      <c r="I468" s="75">
        <v>54.1</v>
      </c>
    </row>
    <row r="469" spans="1:13" ht="19.5" customHeight="1" x14ac:dyDescent="0.35">
      <c r="A469" s="92"/>
      <c r="B469" s="61" t="s">
        <v>15</v>
      </c>
      <c r="C469" s="7" t="s">
        <v>2029</v>
      </c>
      <c r="D469" s="64">
        <v>0</v>
      </c>
      <c r="E469" s="64">
        <v>1</v>
      </c>
      <c r="F469" s="64">
        <v>0</v>
      </c>
      <c r="G469" s="64">
        <v>0</v>
      </c>
      <c r="H469" s="64">
        <v>1</v>
      </c>
      <c r="I469" s="75">
        <v>71.7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>
        <v>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>
        <v>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>
        <v>0</v>
      </c>
    </row>
    <row r="473" spans="1:13" ht="19.5" customHeight="1" x14ac:dyDescent="0.35">
      <c r="A473" s="93"/>
      <c r="B473" s="62" t="s">
        <v>19</v>
      </c>
      <c r="C473" s="8" t="s">
        <v>2029</v>
      </c>
      <c r="D473" s="65">
        <v>0</v>
      </c>
      <c r="E473" s="65">
        <v>38</v>
      </c>
      <c r="F473" s="65">
        <v>7</v>
      </c>
      <c r="G473" s="65">
        <v>0</v>
      </c>
      <c r="H473" s="65">
        <v>45</v>
      </c>
      <c r="I473" s="76">
        <v>56.1</v>
      </c>
    </row>
    <row r="474" spans="1:13" ht="19.5" customHeight="1" x14ac:dyDescent="0.35">
      <c r="A474" s="8" t="s">
        <v>21</v>
      </c>
      <c r="B474" s="63"/>
      <c r="C474" s="8" t="s">
        <v>2029</v>
      </c>
      <c r="D474" s="65">
        <v>3</v>
      </c>
      <c r="E474" s="65">
        <v>69</v>
      </c>
      <c r="F474" s="65">
        <v>10</v>
      </c>
      <c r="G474" s="65">
        <v>0</v>
      </c>
      <c r="H474" s="65">
        <v>82</v>
      </c>
      <c r="I474" s="76">
        <v>60.5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J480" s="25"/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>
        <v>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>
        <v>0</v>
      </c>
      <c r="M483" s="3"/>
    </row>
    <row r="484" spans="1:13" ht="19.5" customHeight="1" x14ac:dyDescent="0.35">
      <c r="A484" s="92"/>
      <c r="B484" s="61" t="s">
        <v>12</v>
      </c>
      <c r="C484" s="7" t="s">
        <v>2030</v>
      </c>
      <c r="D484" s="64">
        <v>14</v>
      </c>
      <c r="E484" s="64">
        <v>2</v>
      </c>
      <c r="F484" s="64">
        <v>0</v>
      </c>
      <c r="G484" s="64">
        <v>0</v>
      </c>
      <c r="H484" s="64">
        <v>16</v>
      </c>
      <c r="I484" s="79">
        <v>5.34</v>
      </c>
    </row>
    <row r="485" spans="1:13" ht="19.5" customHeight="1" x14ac:dyDescent="0.35">
      <c r="A485" s="92"/>
      <c r="B485" s="61" t="s">
        <v>13</v>
      </c>
      <c r="C485" s="7" t="s">
        <v>2030</v>
      </c>
      <c r="D485" s="64">
        <v>12</v>
      </c>
      <c r="E485" s="64">
        <v>4</v>
      </c>
      <c r="F485" s="64">
        <v>1</v>
      </c>
      <c r="G485" s="64">
        <v>0</v>
      </c>
      <c r="H485" s="64">
        <v>17</v>
      </c>
      <c r="I485" s="79">
        <v>6.04</v>
      </c>
    </row>
    <row r="486" spans="1:13" ht="19.5" customHeight="1" x14ac:dyDescent="0.35">
      <c r="A486" s="92"/>
      <c r="B486" s="61" t="s">
        <v>14</v>
      </c>
      <c r="C486" s="7" t="s">
        <v>2030</v>
      </c>
      <c r="D486" s="64">
        <v>3</v>
      </c>
      <c r="E486" s="64">
        <v>0</v>
      </c>
      <c r="F486" s="64">
        <v>1</v>
      </c>
      <c r="G486" s="64">
        <v>0</v>
      </c>
      <c r="H486" s="64">
        <v>4</v>
      </c>
      <c r="I486" s="79">
        <v>5.23</v>
      </c>
    </row>
    <row r="487" spans="1:13" ht="19.5" customHeight="1" x14ac:dyDescent="0.35">
      <c r="A487" s="92"/>
      <c r="B487" s="61" t="s">
        <v>15</v>
      </c>
      <c r="C487" s="7" t="s">
        <v>100</v>
      </c>
      <c r="D487" s="64">
        <v>0</v>
      </c>
      <c r="E487" s="64">
        <v>0</v>
      </c>
      <c r="F487" s="64">
        <v>0</v>
      </c>
      <c r="G487" s="64">
        <v>0</v>
      </c>
      <c r="H487" s="64">
        <v>0</v>
      </c>
      <c r="I487" s="79">
        <v>0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>
        <v>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>
        <v>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>
        <v>0</v>
      </c>
    </row>
    <row r="491" spans="1:13" ht="19.5" customHeight="1" x14ac:dyDescent="0.35">
      <c r="A491" s="93"/>
      <c r="B491" s="62" t="s">
        <v>19</v>
      </c>
      <c r="C491" s="8" t="s">
        <v>2030</v>
      </c>
      <c r="D491" s="65">
        <v>29</v>
      </c>
      <c r="E491" s="65">
        <v>6</v>
      </c>
      <c r="F491" s="65">
        <v>2</v>
      </c>
      <c r="G491" s="65">
        <v>0</v>
      </c>
      <c r="H491" s="65">
        <v>37</v>
      </c>
      <c r="I491" s="80">
        <v>5.65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>
        <v>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>
        <v>0</v>
      </c>
    </row>
    <row r="494" spans="1:13" ht="19.5" customHeight="1" x14ac:dyDescent="0.35">
      <c r="A494" s="92"/>
      <c r="B494" s="61" t="s">
        <v>12</v>
      </c>
      <c r="C494" s="7" t="s">
        <v>2030</v>
      </c>
      <c r="D494" s="64">
        <v>14</v>
      </c>
      <c r="E494" s="64">
        <v>2</v>
      </c>
      <c r="F494" s="64">
        <v>1</v>
      </c>
      <c r="G494" s="64">
        <v>0</v>
      </c>
      <c r="H494" s="64">
        <v>17</v>
      </c>
      <c r="I494" s="79">
        <v>5.57</v>
      </c>
    </row>
    <row r="495" spans="1:13" ht="19.5" customHeight="1" x14ac:dyDescent="0.35">
      <c r="A495" s="92"/>
      <c r="B495" s="61" t="s">
        <v>13</v>
      </c>
      <c r="C495" s="7" t="s">
        <v>2030</v>
      </c>
      <c r="D495" s="64">
        <v>19</v>
      </c>
      <c r="E495" s="64">
        <v>2</v>
      </c>
      <c r="F495" s="64">
        <v>0</v>
      </c>
      <c r="G495" s="64">
        <v>0</v>
      </c>
      <c r="H495" s="64">
        <v>21</v>
      </c>
      <c r="I495" s="79">
        <v>5.27</v>
      </c>
    </row>
    <row r="496" spans="1:13" ht="19.5" customHeight="1" x14ac:dyDescent="0.35">
      <c r="A496" s="92"/>
      <c r="B496" s="61" t="s">
        <v>14</v>
      </c>
      <c r="C496" s="7" t="s">
        <v>2030</v>
      </c>
      <c r="D496" s="64">
        <v>5</v>
      </c>
      <c r="E496" s="64">
        <v>0</v>
      </c>
      <c r="F496" s="64">
        <v>1</v>
      </c>
      <c r="G496" s="64">
        <v>0</v>
      </c>
      <c r="H496" s="64">
        <v>6</v>
      </c>
      <c r="I496" s="79">
        <v>6.22</v>
      </c>
    </row>
    <row r="497" spans="1:13" ht="19.5" customHeight="1" x14ac:dyDescent="0.35">
      <c r="A497" s="92"/>
      <c r="B497" s="61" t="s">
        <v>15</v>
      </c>
      <c r="C497" s="7" t="s">
        <v>2030</v>
      </c>
      <c r="D497" s="64">
        <v>1</v>
      </c>
      <c r="E497" s="64">
        <v>0</v>
      </c>
      <c r="F497" s="64">
        <v>0</v>
      </c>
      <c r="G497" s="64">
        <v>0</v>
      </c>
      <c r="H497" s="64">
        <v>1</v>
      </c>
      <c r="I497" s="79">
        <v>4.5999999999999996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>
        <v>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>
        <v>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>
        <v>0</v>
      </c>
    </row>
    <row r="501" spans="1:13" ht="19.5" customHeight="1" x14ac:dyDescent="0.35">
      <c r="A501" s="93"/>
      <c r="B501" s="62" t="s">
        <v>19</v>
      </c>
      <c r="C501" s="8" t="s">
        <v>2030</v>
      </c>
      <c r="D501" s="65">
        <v>39</v>
      </c>
      <c r="E501" s="65">
        <v>4</v>
      </c>
      <c r="F501" s="65">
        <v>2</v>
      </c>
      <c r="G501" s="65">
        <v>0</v>
      </c>
      <c r="H501" s="65">
        <v>45</v>
      </c>
      <c r="I501" s="80">
        <v>5.5</v>
      </c>
    </row>
    <row r="502" spans="1:13" ht="19.5" customHeight="1" x14ac:dyDescent="0.35">
      <c r="A502" s="8" t="s">
        <v>21</v>
      </c>
      <c r="B502" s="63"/>
      <c r="C502" s="8" t="s">
        <v>2030</v>
      </c>
      <c r="D502" s="65">
        <v>68</v>
      </c>
      <c r="E502" s="65">
        <v>10</v>
      </c>
      <c r="F502" s="65">
        <v>4</v>
      </c>
      <c r="G502" s="65">
        <v>0</v>
      </c>
      <c r="H502" s="65">
        <v>82</v>
      </c>
      <c r="I502" s="80">
        <v>5.56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24"/>
      <c r="K507" s="24" t="s">
        <v>97</v>
      </c>
    </row>
    <row r="508" spans="1:13" ht="19.5" customHeight="1" x14ac:dyDescent="0.15">
      <c r="A508" s="19" t="s">
        <v>74</v>
      </c>
      <c r="J508" s="25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M509" s="2"/>
    </row>
    <row r="510" spans="1:13" ht="19.5" customHeight="1" x14ac:dyDescent="0.35">
      <c r="A510" s="91" t="s">
        <v>9</v>
      </c>
      <c r="B510" s="61" t="s">
        <v>10</v>
      </c>
      <c r="C510" s="16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>
        <v>0</v>
      </c>
      <c r="M510" s="2"/>
    </row>
    <row r="511" spans="1:13" ht="19.5" customHeight="1" x14ac:dyDescent="0.35">
      <c r="A511" s="92"/>
      <c r="B511" s="61" t="s">
        <v>11</v>
      </c>
      <c r="C511" s="16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>
        <v>0</v>
      </c>
      <c r="M511" s="3"/>
    </row>
    <row r="512" spans="1:13" ht="19.5" customHeight="1" x14ac:dyDescent="0.35">
      <c r="A512" s="92"/>
      <c r="B512" s="61" t="s">
        <v>12</v>
      </c>
      <c r="C512" s="16" t="s">
        <v>2031</v>
      </c>
      <c r="D512" s="64">
        <v>0</v>
      </c>
      <c r="E512" s="64">
        <v>0</v>
      </c>
      <c r="F512" s="64">
        <v>0</v>
      </c>
      <c r="G512" s="64">
        <v>16</v>
      </c>
      <c r="H512" s="64">
        <v>16</v>
      </c>
      <c r="I512" s="75">
        <v>0</v>
      </c>
    </row>
    <row r="513" spans="1:13" ht="19.5" customHeight="1" x14ac:dyDescent="0.35">
      <c r="A513" s="92"/>
      <c r="B513" s="61" t="s">
        <v>13</v>
      </c>
      <c r="C513" s="16" t="s">
        <v>2031</v>
      </c>
      <c r="D513" s="64">
        <v>0</v>
      </c>
      <c r="E513" s="64">
        <v>0</v>
      </c>
      <c r="F513" s="64">
        <v>0</v>
      </c>
      <c r="G513" s="64">
        <v>17</v>
      </c>
      <c r="H513" s="64">
        <v>17</v>
      </c>
      <c r="I513" s="75">
        <v>0</v>
      </c>
    </row>
    <row r="514" spans="1:13" ht="19.5" customHeight="1" x14ac:dyDescent="0.35">
      <c r="A514" s="92"/>
      <c r="B514" s="61" t="s">
        <v>14</v>
      </c>
      <c r="C514" s="16" t="s">
        <v>2031</v>
      </c>
      <c r="D514" s="64">
        <v>0</v>
      </c>
      <c r="E514" s="64">
        <v>0</v>
      </c>
      <c r="F514" s="64">
        <v>0</v>
      </c>
      <c r="G514" s="64">
        <v>4</v>
      </c>
      <c r="H514" s="64">
        <v>4</v>
      </c>
      <c r="I514" s="75">
        <v>0</v>
      </c>
    </row>
    <row r="515" spans="1:13" ht="19.5" customHeight="1" x14ac:dyDescent="0.35">
      <c r="A515" s="92"/>
      <c r="B515" s="61" t="s">
        <v>15</v>
      </c>
      <c r="C515" s="16" t="s">
        <v>100</v>
      </c>
      <c r="D515" s="64">
        <v>0</v>
      </c>
      <c r="E515" s="64">
        <v>0</v>
      </c>
      <c r="F515" s="64">
        <v>0</v>
      </c>
      <c r="G515" s="64">
        <v>0</v>
      </c>
      <c r="H515" s="64">
        <v>0</v>
      </c>
      <c r="I515" s="75">
        <v>0</v>
      </c>
    </row>
    <row r="516" spans="1:13" ht="19.5" customHeight="1" x14ac:dyDescent="0.35">
      <c r="A516" s="92"/>
      <c r="B516" s="61" t="s">
        <v>16</v>
      </c>
      <c r="C516" s="16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>
        <v>0</v>
      </c>
    </row>
    <row r="517" spans="1:13" ht="19.5" customHeight="1" x14ac:dyDescent="0.35">
      <c r="A517" s="92"/>
      <c r="B517" s="61" t="s">
        <v>17</v>
      </c>
      <c r="C517" s="16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>
        <v>0</v>
      </c>
      <c r="M517" s="19" t="s">
        <v>77</v>
      </c>
    </row>
    <row r="518" spans="1:13" ht="19.5" customHeight="1" x14ac:dyDescent="0.35">
      <c r="A518" s="92"/>
      <c r="B518" s="61" t="s">
        <v>18</v>
      </c>
      <c r="C518" s="16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>
        <v>0</v>
      </c>
    </row>
    <row r="519" spans="1:13" ht="19.5" customHeight="1" x14ac:dyDescent="0.35">
      <c r="A519" s="93"/>
      <c r="B519" s="62" t="s">
        <v>19</v>
      </c>
      <c r="C519" s="17" t="s">
        <v>2031</v>
      </c>
      <c r="D519" s="65">
        <v>0</v>
      </c>
      <c r="E519" s="65">
        <v>0</v>
      </c>
      <c r="F519" s="65">
        <v>0</v>
      </c>
      <c r="G519" s="65">
        <v>37</v>
      </c>
      <c r="H519" s="65">
        <v>37</v>
      </c>
      <c r="I519" s="76">
        <v>0</v>
      </c>
    </row>
    <row r="520" spans="1:13" ht="19.5" customHeight="1" x14ac:dyDescent="0.35">
      <c r="A520" s="91" t="s">
        <v>20</v>
      </c>
      <c r="B520" s="61" t="s">
        <v>10</v>
      </c>
      <c r="C520" s="16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>
        <v>0</v>
      </c>
    </row>
    <row r="521" spans="1:13" ht="19.5" customHeight="1" x14ac:dyDescent="0.35">
      <c r="A521" s="92"/>
      <c r="B521" s="61" t="s">
        <v>11</v>
      </c>
      <c r="C521" s="16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>
        <v>0</v>
      </c>
    </row>
    <row r="522" spans="1:13" ht="19.5" customHeight="1" x14ac:dyDescent="0.35">
      <c r="A522" s="92"/>
      <c r="B522" s="61" t="s">
        <v>12</v>
      </c>
      <c r="C522" s="16" t="s">
        <v>2031</v>
      </c>
      <c r="D522" s="64">
        <v>0</v>
      </c>
      <c r="E522" s="64">
        <v>0</v>
      </c>
      <c r="F522" s="64">
        <v>0</v>
      </c>
      <c r="G522" s="64">
        <v>17</v>
      </c>
      <c r="H522" s="64">
        <v>17</v>
      </c>
      <c r="I522" s="75">
        <v>0</v>
      </c>
    </row>
    <row r="523" spans="1:13" ht="19.5" customHeight="1" x14ac:dyDescent="0.35">
      <c r="A523" s="92"/>
      <c r="B523" s="61" t="s">
        <v>13</v>
      </c>
      <c r="C523" s="16" t="s">
        <v>2031</v>
      </c>
      <c r="D523" s="64">
        <v>1</v>
      </c>
      <c r="E523" s="64">
        <v>0</v>
      </c>
      <c r="F523" s="64">
        <v>0</v>
      </c>
      <c r="G523" s="64">
        <v>20</v>
      </c>
      <c r="H523" s="64">
        <v>21</v>
      </c>
      <c r="I523" s="75">
        <v>374</v>
      </c>
    </row>
    <row r="524" spans="1:13" ht="19.5" customHeight="1" x14ac:dyDescent="0.35">
      <c r="A524" s="92"/>
      <c r="B524" s="61" t="s">
        <v>14</v>
      </c>
      <c r="C524" s="16" t="s">
        <v>2031</v>
      </c>
      <c r="D524" s="64">
        <v>1</v>
      </c>
      <c r="E524" s="64">
        <v>0</v>
      </c>
      <c r="F524" s="64">
        <v>0</v>
      </c>
      <c r="G524" s="64">
        <v>5</v>
      </c>
      <c r="H524" s="64">
        <v>6</v>
      </c>
      <c r="I524" s="75">
        <v>400</v>
      </c>
    </row>
    <row r="525" spans="1:13" ht="19.5" customHeight="1" x14ac:dyDescent="0.35">
      <c r="A525" s="92"/>
      <c r="B525" s="61" t="s">
        <v>15</v>
      </c>
      <c r="C525" s="16" t="s">
        <v>2031</v>
      </c>
      <c r="D525" s="64">
        <v>0</v>
      </c>
      <c r="E525" s="64">
        <v>0</v>
      </c>
      <c r="F525" s="64">
        <v>0</v>
      </c>
      <c r="G525" s="64">
        <v>1</v>
      </c>
      <c r="H525" s="64">
        <v>1</v>
      </c>
      <c r="I525" s="75">
        <v>0</v>
      </c>
    </row>
    <row r="526" spans="1:13" ht="19.5" customHeight="1" x14ac:dyDescent="0.35">
      <c r="A526" s="92"/>
      <c r="B526" s="61" t="s">
        <v>16</v>
      </c>
      <c r="C526" s="16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>
        <v>0</v>
      </c>
      <c r="M526" s="19" t="s">
        <v>78</v>
      </c>
    </row>
    <row r="527" spans="1:13" ht="19.5" customHeight="1" x14ac:dyDescent="0.35">
      <c r="A527" s="92"/>
      <c r="B527" s="61" t="s">
        <v>17</v>
      </c>
      <c r="C527" s="16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>
        <v>0</v>
      </c>
    </row>
    <row r="528" spans="1:13" ht="19.5" customHeight="1" x14ac:dyDescent="0.35">
      <c r="A528" s="92"/>
      <c r="B528" s="61" t="s">
        <v>18</v>
      </c>
      <c r="C528" s="16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>
        <v>0</v>
      </c>
    </row>
    <row r="529" spans="1:13" ht="19.5" customHeight="1" x14ac:dyDescent="0.35">
      <c r="A529" s="93"/>
      <c r="B529" s="62" t="s">
        <v>19</v>
      </c>
      <c r="C529" s="17" t="s">
        <v>2031</v>
      </c>
      <c r="D529" s="65">
        <v>2</v>
      </c>
      <c r="E529" s="65">
        <v>0</v>
      </c>
      <c r="F529" s="65">
        <v>0</v>
      </c>
      <c r="G529" s="65">
        <v>43</v>
      </c>
      <c r="H529" s="65">
        <v>45</v>
      </c>
      <c r="I529" s="76">
        <v>387</v>
      </c>
    </row>
    <row r="530" spans="1:13" ht="19.5" customHeight="1" x14ac:dyDescent="0.35">
      <c r="A530" s="8" t="s">
        <v>21</v>
      </c>
      <c r="B530" s="63"/>
      <c r="C530" s="17" t="s">
        <v>2031</v>
      </c>
      <c r="D530" s="65">
        <v>2</v>
      </c>
      <c r="E530" s="65">
        <v>0</v>
      </c>
      <c r="F530" s="65">
        <v>0</v>
      </c>
      <c r="G530" s="65">
        <v>80</v>
      </c>
      <c r="H530" s="65">
        <v>82</v>
      </c>
      <c r="I530" s="76">
        <v>387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24"/>
      <c r="K535" s="24" t="s">
        <v>98</v>
      </c>
    </row>
    <row r="536" spans="1:13" ht="19.5" customHeight="1" x14ac:dyDescent="0.15">
      <c r="A536" s="19" t="s">
        <v>75</v>
      </c>
      <c r="J536" s="25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M537" s="2"/>
    </row>
    <row r="538" spans="1:13" ht="19.5" customHeight="1" x14ac:dyDescent="0.35">
      <c r="A538" s="91" t="s">
        <v>9</v>
      </c>
      <c r="B538" s="61" t="s">
        <v>10</v>
      </c>
      <c r="C538" s="16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>
        <v>0</v>
      </c>
      <c r="M538" s="2"/>
    </row>
    <row r="539" spans="1:13" ht="19.5" customHeight="1" x14ac:dyDescent="0.35">
      <c r="A539" s="92"/>
      <c r="B539" s="61" t="s">
        <v>11</v>
      </c>
      <c r="C539" s="16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>
        <v>0</v>
      </c>
      <c r="M539" s="3"/>
    </row>
    <row r="540" spans="1:13" ht="19.5" customHeight="1" x14ac:dyDescent="0.35">
      <c r="A540" s="92"/>
      <c r="B540" s="61" t="s">
        <v>12</v>
      </c>
      <c r="C540" s="16" t="s">
        <v>2032</v>
      </c>
      <c r="D540" s="64">
        <v>0</v>
      </c>
      <c r="E540" s="64">
        <v>0</v>
      </c>
      <c r="F540" s="64">
        <v>0</v>
      </c>
      <c r="G540" s="64">
        <v>16</v>
      </c>
      <c r="H540" s="64">
        <v>16</v>
      </c>
      <c r="I540" s="79">
        <v>0</v>
      </c>
    </row>
    <row r="541" spans="1:13" ht="19.5" customHeight="1" x14ac:dyDescent="0.35">
      <c r="A541" s="92"/>
      <c r="B541" s="61" t="s">
        <v>13</v>
      </c>
      <c r="C541" s="16" t="s">
        <v>2032</v>
      </c>
      <c r="D541" s="64">
        <v>0</v>
      </c>
      <c r="E541" s="64">
        <v>0</v>
      </c>
      <c r="F541" s="64">
        <v>0</v>
      </c>
      <c r="G541" s="64">
        <v>17</v>
      </c>
      <c r="H541" s="64">
        <v>17</v>
      </c>
      <c r="I541" s="79">
        <v>0</v>
      </c>
    </row>
    <row r="542" spans="1:13" ht="19.5" customHeight="1" x14ac:dyDescent="0.35">
      <c r="A542" s="92"/>
      <c r="B542" s="61" t="s">
        <v>14</v>
      </c>
      <c r="C542" s="16" t="s">
        <v>2032</v>
      </c>
      <c r="D542" s="64">
        <v>0</v>
      </c>
      <c r="E542" s="64">
        <v>0</v>
      </c>
      <c r="F542" s="64">
        <v>0</v>
      </c>
      <c r="G542" s="64">
        <v>4</v>
      </c>
      <c r="H542" s="64">
        <v>4</v>
      </c>
      <c r="I542" s="79">
        <v>0</v>
      </c>
    </row>
    <row r="543" spans="1:13" ht="19.5" customHeight="1" x14ac:dyDescent="0.35">
      <c r="A543" s="92"/>
      <c r="B543" s="61" t="s">
        <v>15</v>
      </c>
      <c r="C543" s="16" t="s">
        <v>100</v>
      </c>
      <c r="D543" s="64">
        <v>0</v>
      </c>
      <c r="E543" s="64">
        <v>0</v>
      </c>
      <c r="F543" s="64">
        <v>0</v>
      </c>
      <c r="G543" s="64">
        <v>0</v>
      </c>
      <c r="H543" s="64">
        <v>0</v>
      </c>
      <c r="I543" s="79">
        <v>0</v>
      </c>
    </row>
    <row r="544" spans="1:13" ht="19.5" customHeight="1" x14ac:dyDescent="0.35">
      <c r="A544" s="92"/>
      <c r="B544" s="61" t="s">
        <v>16</v>
      </c>
      <c r="C544" s="16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>
        <v>0</v>
      </c>
    </row>
    <row r="545" spans="1:13" ht="19.5" customHeight="1" x14ac:dyDescent="0.35">
      <c r="A545" s="92"/>
      <c r="B545" s="61" t="s">
        <v>17</v>
      </c>
      <c r="C545" s="16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>
        <v>0</v>
      </c>
      <c r="M545" s="19" t="s">
        <v>77</v>
      </c>
    </row>
    <row r="546" spans="1:13" ht="19.5" customHeight="1" x14ac:dyDescent="0.35">
      <c r="A546" s="92"/>
      <c r="B546" s="61" t="s">
        <v>18</v>
      </c>
      <c r="C546" s="16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>
        <v>0</v>
      </c>
    </row>
    <row r="547" spans="1:13" ht="19.5" customHeight="1" x14ac:dyDescent="0.35">
      <c r="A547" s="93"/>
      <c r="B547" s="62" t="s">
        <v>19</v>
      </c>
      <c r="C547" s="17" t="s">
        <v>2032</v>
      </c>
      <c r="D547" s="65">
        <v>0</v>
      </c>
      <c r="E547" s="65">
        <v>0</v>
      </c>
      <c r="F547" s="65">
        <v>0</v>
      </c>
      <c r="G547" s="65">
        <v>37</v>
      </c>
      <c r="H547" s="65">
        <v>37</v>
      </c>
      <c r="I547" s="80">
        <v>0</v>
      </c>
    </row>
    <row r="548" spans="1:13" ht="19.5" customHeight="1" x14ac:dyDescent="0.35">
      <c r="A548" s="91" t="s">
        <v>20</v>
      </c>
      <c r="B548" s="61" t="s">
        <v>10</v>
      </c>
      <c r="C548" s="16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>
        <v>0</v>
      </c>
    </row>
    <row r="549" spans="1:13" ht="19.5" customHeight="1" x14ac:dyDescent="0.35">
      <c r="A549" s="92"/>
      <c r="B549" s="61" t="s">
        <v>11</v>
      </c>
      <c r="C549" s="16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>
        <v>0</v>
      </c>
    </row>
    <row r="550" spans="1:13" ht="19.5" customHeight="1" x14ac:dyDescent="0.35">
      <c r="A550" s="92"/>
      <c r="B550" s="61" t="s">
        <v>12</v>
      </c>
      <c r="C550" s="16" t="s">
        <v>2032</v>
      </c>
      <c r="D550" s="64">
        <v>0</v>
      </c>
      <c r="E550" s="64">
        <v>0</v>
      </c>
      <c r="F550" s="64">
        <v>0</v>
      </c>
      <c r="G550" s="64">
        <v>17</v>
      </c>
      <c r="H550" s="64">
        <v>17</v>
      </c>
      <c r="I550" s="79">
        <v>0</v>
      </c>
    </row>
    <row r="551" spans="1:13" ht="19.5" customHeight="1" x14ac:dyDescent="0.35">
      <c r="A551" s="92"/>
      <c r="B551" s="61" t="s">
        <v>13</v>
      </c>
      <c r="C551" s="16" t="s">
        <v>2032</v>
      </c>
      <c r="D551" s="64">
        <v>0</v>
      </c>
      <c r="E551" s="64">
        <v>0</v>
      </c>
      <c r="F551" s="64">
        <v>1</v>
      </c>
      <c r="G551" s="64">
        <v>20</v>
      </c>
      <c r="H551" s="64">
        <v>21</v>
      </c>
      <c r="I551" s="79">
        <v>8</v>
      </c>
    </row>
    <row r="552" spans="1:13" ht="19.5" customHeight="1" x14ac:dyDescent="0.35">
      <c r="A552" s="92"/>
      <c r="B552" s="61" t="s">
        <v>14</v>
      </c>
      <c r="C552" s="16" t="s">
        <v>2032</v>
      </c>
      <c r="D552" s="64">
        <v>1</v>
      </c>
      <c r="E552" s="64">
        <v>0</v>
      </c>
      <c r="F552" s="64">
        <v>0</v>
      </c>
      <c r="G552" s="64">
        <v>5</v>
      </c>
      <c r="H552" s="64">
        <v>6</v>
      </c>
      <c r="I552" s="79">
        <v>12.5</v>
      </c>
    </row>
    <row r="553" spans="1:13" ht="19.5" customHeight="1" x14ac:dyDescent="0.35">
      <c r="A553" s="92"/>
      <c r="B553" s="61" t="s">
        <v>15</v>
      </c>
      <c r="C553" s="16" t="s">
        <v>2032</v>
      </c>
      <c r="D553" s="64">
        <v>0</v>
      </c>
      <c r="E553" s="64">
        <v>0</v>
      </c>
      <c r="F553" s="64">
        <v>0</v>
      </c>
      <c r="G553" s="64">
        <v>1</v>
      </c>
      <c r="H553" s="64">
        <v>1</v>
      </c>
      <c r="I553" s="79">
        <v>0</v>
      </c>
    </row>
    <row r="554" spans="1:13" ht="19.5" customHeight="1" x14ac:dyDescent="0.35">
      <c r="A554" s="92"/>
      <c r="B554" s="61" t="s">
        <v>16</v>
      </c>
      <c r="C554" s="16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>
        <v>0</v>
      </c>
      <c r="M554" s="19" t="s">
        <v>78</v>
      </c>
    </row>
    <row r="555" spans="1:13" ht="19.5" customHeight="1" x14ac:dyDescent="0.35">
      <c r="A555" s="92"/>
      <c r="B555" s="61" t="s">
        <v>17</v>
      </c>
      <c r="C555" s="16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>
        <v>0</v>
      </c>
    </row>
    <row r="556" spans="1:13" ht="19.5" customHeight="1" x14ac:dyDescent="0.35">
      <c r="A556" s="92"/>
      <c r="B556" s="61" t="s">
        <v>18</v>
      </c>
      <c r="C556" s="16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>
        <v>0</v>
      </c>
    </row>
    <row r="557" spans="1:13" ht="19.5" customHeight="1" x14ac:dyDescent="0.35">
      <c r="A557" s="93"/>
      <c r="B557" s="62" t="s">
        <v>19</v>
      </c>
      <c r="C557" s="17" t="s">
        <v>2032</v>
      </c>
      <c r="D557" s="65">
        <v>1</v>
      </c>
      <c r="E557" s="65">
        <v>0</v>
      </c>
      <c r="F557" s="65">
        <v>1</v>
      </c>
      <c r="G557" s="65">
        <v>43</v>
      </c>
      <c r="H557" s="65">
        <v>45</v>
      </c>
      <c r="I557" s="80">
        <v>10.25</v>
      </c>
    </row>
    <row r="558" spans="1:13" ht="19.5" customHeight="1" x14ac:dyDescent="0.35">
      <c r="A558" s="8" t="s">
        <v>21</v>
      </c>
      <c r="B558" s="63"/>
      <c r="C558" s="17" t="s">
        <v>2032</v>
      </c>
      <c r="D558" s="65">
        <v>1</v>
      </c>
      <c r="E558" s="65">
        <v>0</v>
      </c>
      <c r="F558" s="65">
        <v>1</v>
      </c>
      <c r="G558" s="65">
        <v>80</v>
      </c>
      <c r="H558" s="65">
        <v>82</v>
      </c>
      <c r="I558" s="80">
        <v>10.25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24"/>
      <c r="K563" s="24" t="s">
        <v>99</v>
      </c>
    </row>
    <row r="564" spans="1:13" ht="19.5" customHeight="1" x14ac:dyDescent="0.15">
      <c r="A564" s="19" t="s">
        <v>1627</v>
      </c>
      <c r="J564" s="25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M565" s="2"/>
    </row>
    <row r="566" spans="1:13" ht="19.5" customHeight="1" x14ac:dyDescent="0.35">
      <c r="A566" s="91" t="s">
        <v>9</v>
      </c>
      <c r="B566" s="61" t="s">
        <v>10</v>
      </c>
      <c r="C566" s="16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>
        <v>0</v>
      </c>
      <c r="M566" s="2"/>
    </row>
    <row r="567" spans="1:13" ht="19.5" customHeight="1" x14ac:dyDescent="0.35">
      <c r="A567" s="92"/>
      <c r="B567" s="61" t="s">
        <v>11</v>
      </c>
      <c r="C567" s="16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>
        <v>0</v>
      </c>
      <c r="M567" s="3"/>
    </row>
    <row r="568" spans="1:13" ht="19.5" customHeight="1" x14ac:dyDescent="0.35">
      <c r="A568" s="92"/>
      <c r="B568" s="61" t="s">
        <v>12</v>
      </c>
      <c r="C568" s="16" t="s">
        <v>2033</v>
      </c>
      <c r="D568" s="64">
        <v>0</v>
      </c>
      <c r="E568" s="64">
        <v>0</v>
      </c>
      <c r="F568" s="64">
        <v>0</v>
      </c>
      <c r="G568" s="64">
        <v>16</v>
      </c>
      <c r="H568" s="64">
        <v>16</v>
      </c>
      <c r="I568" s="79">
        <v>0</v>
      </c>
    </row>
    <row r="569" spans="1:13" ht="19.5" customHeight="1" x14ac:dyDescent="0.35">
      <c r="A569" s="92"/>
      <c r="B569" s="61" t="s">
        <v>13</v>
      </c>
      <c r="C569" s="16" t="s">
        <v>2033</v>
      </c>
      <c r="D569" s="64">
        <v>0</v>
      </c>
      <c r="E569" s="64">
        <v>0</v>
      </c>
      <c r="F569" s="64">
        <v>0</v>
      </c>
      <c r="G569" s="64">
        <v>17</v>
      </c>
      <c r="H569" s="64">
        <v>17</v>
      </c>
      <c r="I569" s="79">
        <v>0</v>
      </c>
    </row>
    <row r="570" spans="1:13" ht="19.5" customHeight="1" x14ac:dyDescent="0.35">
      <c r="A570" s="92"/>
      <c r="B570" s="61" t="s">
        <v>14</v>
      </c>
      <c r="C570" s="16" t="s">
        <v>2033</v>
      </c>
      <c r="D570" s="64">
        <v>0</v>
      </c>
      <c r="E570" s="64">
        <v>0</v>
      </c>
      <c r="F570" s="64">
        <v>0</v>
      </c>
      <c r="G570" s="64">
        <v>4</v>
      </c>
      <c r="H570" s="64">
        <v>4</v>
      </c>
      <c r="I570" s="79">
        <v>0</v>
      </c>
    </row>
    <row r="571" spans="1:13" ht="19.5" customHeight="1" x14ac:dyDescent="0.35">
      <c r="A571" s="92"/>
      <c r="B571" s="61" t="s">
        <v>15</v>
      </c>
      <c r="C571" s="16" t="s">
        <v>100</v>
      </c>
      <c r="D571" s="64">
        <v>0</v>
      </c>
      <c r="E571" s="64">
        <v>0</v>
      </c>
      <c r="F571" s="64">
        <v>0</v>
      </c>
      <c r="G571" s="64">
        <v>0</v>
      </c>
      <c r="H571" s="64">
        <v>0</v>
      </c>
      <c r="I571" s="79">
        <v>0</v>
      </c>
    </row>
    <row r="572" spans="1:13" ht="19.5" customHeight="1" x14ac:dyDescent="0.35">
      <c r="A572" s="92"/>
      <c r="B572" s="61" t="s">
        <v>16</v>
      </c>
      <c r="C572" s="16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>
        <v>0</v>
      </c>
    </row>
    <row r="573" spans="1:13" ht="19.5" customHeight="1" x14ac:dyDescent="0.35">
      <c r="A573" s="92"/>
      <c r="B573" s="61" t="s">
        <v>17</v>
      </c>
      <c r="C573" s="16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>
        <v>0</v>
      </c>
      <c r="M573" s="19" t="s">
        <v>77</v>
      </c>
    </row>
    <row r="574" spans="1:13" ht="19.5" customHeight="1" x14ac:dyDescent="0.35">
      <c r="A574" s="92"/>
      <c r="B574" s="61" t="s">
        <v>18</v>
      </c>
      <c r="C574" s="16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>
        <v>0</v>
      </c>
    </row>
    <row r="575" spans="1:13" ht="19.5" customHeight="1" x14ac:dyDescent="0.35">
      <c r="A575" s="93"/>
      <c r="B575" s="62" t="s">
        <v>19</v>
      </c>
      <c r="C575" s="17" t="s">
        <v>2033</v>
      </c>
      <c r="D575" s="65">
        <v>0</v>
      </c>
      <c r="E575" s="65">
        <v>0</v>
      </c>
      <c r="F575" s="65">
        <v>0</v>
      </c>
      <c r="G575" s="65">
        <v>37</v>
      </c>
      <c r="H575" s="65">
        <v>37</v>
      </c>
      <c r="I575" s="80">
        <v>0</v>
      </c>
    </row>
    <row r="576" spans="1:13" ht="19.5" customHeight="1" x14ac:dyDescent="0.35">
      <c r="A576" s="91" t="s">
        <v>20</v>
      </c>
      <c r="B576" s="61" t="s">
        <v>10</v>
      </c>
      <c r="C576" s="16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>
        <v>0</v>
      </c>
    </row>
    <row r="577" spans="1:13" ht="19.5" customHeight="1" x14ac:dyDescent="0.35">
      <c r="A577" s="92"/>
      <c r="B577" s="61" t="s">
        <v>11</v>
      </c>
      <c r="C577" s="16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>
        <v>0</v>
      </c>
    </row>
    <row r="578" spans="1:13" ht="19.5" customHeight="1" x14ac:dyDescent="0.35">
      <c r="A578" s="92"/>
      <c r="B578" s="61" t="s">
        <v>12</v>
      </c>
      <c r="C578" s="16" t="s">
        <v>2033</v>
      </c>
      <c r="D578" s="64">
        <v>0</v>
      </c>
      <c r="E578" s="64">
        <v>0</v>
      </c>
      <c r="F578" s="64">
        <v>0</v>
      </c>
      <c r="G578" s="64">
        <v>17</v>
      </c>
      <c r="H578" s="64">
        <v>17</v>
      </c>
      <c r="I578" s="79">
        <v>0</v>
      </c>
    </row>
    <row r="579" spans="1:13" ht="19.5" customHeight="1" x14ac:dyDescent="0.35">
      <c r="A579" s="92"/>
      <c r="B579" s="61" t="s">
        <v>13</v>
      </c>
      <c r="C579" s="16" t="s">
        <v>2033</v>
      </c>
      <c r="D579" s="64">
        <v>0</v>
      </c>
      <c r="E579" s="64">
        <v>0</v>
      </c>
      <c r="F579" s="64">
        <v>1</v>
      </c>
      <c r="G579" s="64">
        <v>20</v>
      </c>
      <c r="H579" s="64">
        <v>21</v>
      </c>
      <c r="I579" s="79">
        <v>29.6</v>
      </c>
    </row>
    <row r="580" spans="1:13" ht="19.5" customHeight="1" x14ac:dyDescent="0.35">
      <c r="A580" s="92"/>
      <c r="B580" s="61" t="s">
        <v>14</v>
      </c>
      <c r="C580" s="16" t="s">
        <v>2033</v>
      </c>
      <c r="D580" s="64">
        <v>1</v>
      </c>
      <c r="E580" s="64">
        <v>0</v>
      </c>
      <c r="F580" s="64">
        <v>0</v>
      </c>
      <c r="G580" s="64">
        <v>5</v>
      </c>
      <c r="H580" s="64">
        <v>6</v>
      </c>
      <c r="I580" s="79">
        <v>37.799999999999997</v>
      </c>
    </row>
    <row r="581" spans="1:13" ht="19.5" customHeight="1" x14ac:dyDescent="0.35">
      <c r="A581" s="92"/>
      <c r="B581" s="61" t="s">
        <v>15</v>
      </c>
      <c r="C581" s="16" t="s">
        <v>2033</v>
      </c>
      <c r="D581" s="64">
        <v>0</v>
      </c>
      <c r="E581" s="64">
        <v>0</v>
      </c>
      <c r="F581" s="64">
        <v>0</v>
      </c>
      <c r="G581" s="64">
        <v>1</v>
      </c>
      <c r="H581" s="64">
        <v>1</v>
      </c>
      <c r="I581" s="79">
        <v>0</v>
      </c>
    </row>
    <row r="582" spans="1:13" ht="19.5" customHeight="1" x14ac:dyDescent="0.35">
      <c r="A582" s="92"/>
      <c r="B582" s="61" t="s">
        <v>16</v>
      </c>
      <c r="C582" s="16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>
        <v>0</v>
      </c>
      <c r="M582" s="19" t="s">
        <v>78</v>
      </c>
    </row>
    <row r="583" spans="1:13" ht="19.5" customHeight="1" x14ac:dyDescent="0.35">
      <c r="A583" s="92"/>
      <c r="B583" s="61" t="s">
        <v>17</v>
      </c>
      <c r="C583" s="16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>
        <v>0</v>
      </c>
    </row>
    <row r="584" spans="1:13" ht="19.5" customHeight="1" x14ac:dyDescent="0.35">
      <c r="A584" s="92"/>
      <c r="B584" s="61" t="s">
        <v>18</v>
      </c>
      <c r="C584" s="16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>
        <v>0</v>
      </c>
    </row>
    <row r="585" spans="1:13" ht="19.5" customHeight="1" x14ac:dyDescent="0.35">
      <c r="A585" s="93"/>
      <c r="B585" s="62" t="s">
        <v>19</v>
      </c>
      <c r="C585" s="17" t="s">
        <v>2033</v>
      </c>
      <c r="D585" s="65">
        <v>1</v>
      </c>
      <c r="E585" s="65">
        <v>0</v>
      </c>
      <c r="F585" s="65">
        <v>1</v>
      </c>
      <c r="G585" s="65">
        <v>43</v>
      </c>
      <c r="H585" s="65">
        <v>45</v>
      </c>
      <c r="I585" s="80">
        <v>33.700000000000003</v>
      </c>
    </row>
    <row r="586" spans="1:13" ht="19.5" customHeight="1" x14ac:dyDescent="0.35">
      <c r="A586" s="8" t="s">
        <v>21</v>
      </c>
      <c r="B586" s="63"/>
      <c r="C586" s="17" t="s">
        <v>2033</v>
      </c>
      <c r="D586" s="65">
        <v>1</v>
      </c>
      <c r="E586" s="65">
        <v>0</v>
      </c>
      <c r="F586" s="65">
        <v>1</v>
      </c>
      <c r="G586" s="65">
        <v>80</v>
      </c>
      <c r="H586" s="65">
        <v>82</v>
      </c>
      <c r="I586" s="80">
        <v>33.700000000000003</v>
      </c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16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16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16" t="s">
        <v>2034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16" t="s">
        <v>2034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16" t="s">
        <v>2034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16" t="s">
        <v>100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16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16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16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17" t="s">
        <v>2034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16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16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16" t="s">
        <v>2034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16" t="s">
        <v>2034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16" t="s">
        <v>2034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16" t="s">
        <v>2034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16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16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16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17" t="s">
        <v>2034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17" t="s">
        <v>2034</v>
      </c>
      <c r="D614" s="65">
        <v>0</v>
      </c>
      <c r="E614" s="65">
        <v>0</v>
      </c>
      <c r="F614" s="65">
        <v>0</v>
      </c>
      <c r="G614" s="65">
        <v>0</v>
      </c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H4:H5"/>
    <mergeCell ref="I4:I5"/>
    <mergeCell ref="A4:A5"/>
    <mergeCell ref="B4:B5"/>
    <mergeCell ref="C4:C5"/>
    <mergeCell ref="E4:E5"/>
    <mergeCell ref="F4:F5"/>
    <mergeCell ref="G4:G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8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4"/>
  <dimension ref="A1:N618"/>
  <sheetViews>
    <sheetView zoomScaleNormal="100" workbookViewId="0"/>
  </sheetViews>
  <sheetFormatPr defaultRowHeight="13.5" x14ac:dyDescent="0.15"/>
  <cols>
    <col min="1" max="1" width="9" style="19"/>
    <col min="2" max="2" width="9" style="25"/>
    <col min="3" max="3" width="9" style="19" customWidth="1"/>
    <col min="4" max="6" width="13.75" style="19" customWidth="1"/>
    <col min="7" max="16384" width="9" style="19"/>
  </cols>
  <sheetData>
    <row r="1" spans="1:14" ht="19.5" customHeight="1" x14ac:dyDescent="0.15">
      <c r="A1" s="19" t="s">
        <v>159</v>
      </c>
      <c r="D1" s="19" t="s">
        <v>2037</v>
      </c>
      <c r="F1" s="19" t="s">
        <v>158</v>
      </c>
      <c r="G1" s="19">
        <f>H26</f>
        <v>0</v>
      </c>
      <c r="H1" s="19" t="s">
        <v>157</v>
      </c>
    </row>
    <row r="2" spans="1:14" ht="19.5" customHeight="1" x14ac:dyDescent="0.15"/>
    <row r="3" spans="1:14" ht="19.5" customHeight="1" x14ac:dyDescent="0.15">
      <c r="A3" s="19" t="s">
        <v>1620</v>
      </c>
      <c r="K3" s="19" t="s">
        <v>79</v>
      </c>
    </row>
    <row r="4" spans="1:14" ht="19.5" customHeight="1" x14ac:dyDescent="0.15">
      <c r="A4" s="94" t="s">
        <v>0</v>
      </c>
      <c r="B4" s="94" t="s">
        <v>1</v>
      </c>
      <c r="C4" s="94" t="s">
        <v>2</v>
      </c>
      <c r="D4" s="57"/>
      <c r="E4" s="96" t="s">
        <v>8</v>
      </c>
      <c r="F4" s="97" t="s">
        <v>3</v>
      </c>
      <c r="G4" s="94" t="s">
        <v>4</v>
      </c>
      <c r="H4" s="94" t="s">
        <v>5</v>
      </c>
      <c r="I4" s="94" t="s">
        <v>6</v>
      </c>
      <c r="M4" s="19" t="s">
        <v>76</v>
      </c>
    </row>
    <row r="5" spans="1:14" ht="19.5" customHeight="1" x14ac:dyDescent="0.35">
      <c r="A5" s="94"/>
      <c r="B5" s="94"/>
      <c r="C5" s="94"/>
      <c r="D5" s="28" t="s">
        <v>7</v>
      </c>
      <c r="E5" s="97"/>
      <c r="F5" s="97"/>
      <c r="G5" s="94"/>
      <c r="H5" s="94"/>
      <c r="I5" s="94"/>
      <c r="L5" s="2"/>
      <c r="M5" s="2"/>
      <c r="N5" s="2"/>
    </row>
    <row r="6" spans="1:14" ht="19.5" customHeight="1" x14ac:dyDescent="0.35">
      <c r="A6" s="91" t="s">
        <v>9</v>
      </c>
      <c r="B6" s="61" t="s">
        <v>10</v>
      </c>
      <c r="C6" s="7" t="s">
        <v>100</v>
      </c>
      <c r="D6" s="64">
        <v>0</v>
      </c>
      <c r="E6" s="64">
        <v>0</v>
      </c>
      <c r="F6" s="64">
        <v>0</v>
      </c>
      <c r="G6" s="64">
        <v>0</v>
      </c>
      <c r="H6" s="64">
        <v>0</v>
      </c>
      <c r="I6" s="66" t="s">
        <v>100</v>
      </c>
      <c r="L6" s="15"/>
      <c r="M6" s="2"/>
      <c r="N6" s="2"/>
    </row>
    <row r="7" spans="1:14" ht="19.5" customHeight="1" x14ac:dyDescent="0.35">
      <c r="A7" s="92"/>
      <c r="B7" s="61" t="s">
        <v>11</v>
      </c>
      <c r="C7" s="7" t="s">
        <v>100</v>
      </c>
      <c r="D7" s="64">
        <v>0</v>
      </c>
      <c r="E7" s="64">
        <v>0</v>
      </c>
      <c r="F7" s="64">
        <v>0</v>
      </c>
      <c r="G7" s="64">
        <v>0</v>
      </c>
      <c r="H7" s="64">
        <v>0</v>
      </c>
      <c r="I7" s="66" t="s">
        <v>100</v>
      </c>
      <c r="L7" s="3"/>
      <c r="M7" s="3"/>
      <c r="N7" s="3"/>
    </row>
    <row r="8" spans="1:14" ht="19.5" customHeight="1" x14ac:dyDescent="0.35">
      <c r="A8" s="92"/>
      <c r="B8" s="61" t="s">
        <v>12</v>
      </c>
      <c r="C8" s="7" t="s">
        <v>100</v>
      </c>
      <c r="D8" s="64">
        <v>0</v>
      </c>
      <c r="E8" s="64">
        <v>0</v>
      </c>
      <c r="F8" s="64">
        <v>0</v>
      </c>
      <c r="G8" s="64">
        <v>0</v>
      </c>
      <c r="H8" s="64">
        <v>0</v>
      </c>
      <c r="I8" s="66" t="s">
        <v>100</v>
      </c>
    </row>
    <row r="9" spans="1:14" ht="19.5" customHeight="1" x14ac:dyDescent="0.35">
      <c r="A9" s="92"/>
      <c r="B9" s="61" t="s">
        <v>13</v>
      </c>
      <c r="C9" s="7" t="s">
        <v>100</v>
      </c>
      <c r="D9" s="64">
        <v>0</v>
      </c>
      <c r="E9" s="64">
        <v>0</v>
      </c>
      <c r="F9" s="64">
        <v>0</v>
      </c>
      <c r="G9" s="64">
        <v>0</v>
      </c>
      <c r="H9" s="64">
        <v>0</v>
      </c>
      <c r="I9" s="66" t="s">
        <v>100</v>
      </c>
    </row>
    <row r="10" spans="1:14" ht="19.5" customHeight="1" x14ac:dyDescent="0.35">
      <c r="A10" s="92"/>
      <c r="B10" s="61" t="s">
        <v>14</v>
      </c>
      <c r="C10" s="7" t="s">
        <v>100</v>
      </c>
      <c r="D10" s="64">
        <v>0</v>
      </c>
      <c r="E10" s="64">
        <v>0</v>
      </c>
      <c r="F10" s="64">
        <v>0</v>
      </c>
      <c r="G10" s="64">
        <v>0</v>
      </c>
      <c r="H10" s="64">
        <v>0</v>
      </c>
      <c r="I10" s="66" t="s">
        <v>100</v>
      </c>
    </row>
    <row r="11" spans="1:14" ht="19.5" customHeight="1" x14ac:dyDescent="0.35">
      <c r="A11" s="92"/>
      <c r="B11" s="61" t="s">
        <v>15</v>
      </c>
      <c r="C11" s="7" t="s">
        <v>100</v>
      </c>
      <c r="D11" s="64">
        <v>0</v>
      </c>
      <c r="E11" s="64">
        <v>0</v>
      </c>
      <c r="F11" s="64">
        <v>0</v>
      </c>
      <c r="G11" s="64">
        <v>0</v>
      </c>
      <c r="H11" s="64">
        <v>0</v>
      </c>
      <c r="I11" s="66" t="s">
        <v>100</v>
      </c>
    </row>
    <row r="12" spans="1:14" ht="19.5" customHeight="1" x14ac:dyDescent="0.35">
      <c r="A12" s="92"/>
      <c r="B12" s="61" t="s">
        <v>16</v>
      </c>
      <c r="C12" s="7" t="s">
        <v>100</v>
      </c>
      <c r="D12" s="64">
        <v>0</v>
      </c>
      <c r="E12" s="64">
        <v>0</v>
      </c>
      <c r="F12" s="64">
        <v>0</v>
      </c>
      <c r="G12" s="64">
        <v>0</v>
      </c>
      <c r="H12" s="64">
        <v>0</v>
      </c>
      <c r="I12" s="66" t="s">
        <v>100</v>
      </c>
    </row>
    <row r="13" spans="1:14" ht="19.5" customHeight="1" x14ac:dyDescent="0.35">
      <c r="A13" s="92"/>
      <c r="B13" s="61" t="s">
        <v>17</v>
      </c>
      <c r="C13" s="7" t="s">
        <v>100</v>
      </c>
      <c r="D13" s="64">
        <v>0</v>
      </c>
      <c r="E13" s="64">
        <v>0</v>
      </c>
      <c r="F13" s="64">
        <v>0</v>
      </c>
      <c r="G13" s="64">
        <v>0</v>
      </c>
      <c r="H13" s="64">
        <v>0</v>
      </c>
      <c r="I13" s="66" t="s">
        <v>100</v>
      </c>
      <c r="M13" s="19" t="s">
        <v>77</v>
      </c>
    </row>
    <row r="14" spans="1:14" ht="19.5" customHeight="1" x14ac:dyDescent="0.35">
      <c r="A14" s="92"/>
      <c r="B14" s="61" t="s">
        <v>18</v>
      </c>
      <c r="C14" s="7" t="s">
        <v>100</v>
      </c>
      <c r="D14" s="64">
        <v>0</v>
      </c>
      <c r="E14" s="64">
        <v>0</v>
      </c>
      <c r="F14" s="64">
        <v>0</v>
      </c>
      <c r="G14" s="64">
        <v>0</v>
      </c>
      <c r="H14" s="64">
        <v>0</v>
      </c>
      <c r="I14" s="66" t="s">
        <v>100</v>
      </c>
    </row>
    <row r="15" spans="1:14" ht="19.5" customHeight="1" x14ac:dyDescent="0.35">
      <c r="A15" s="93"/>
      <c r="B15" s="62" t="s">
        <v>19</v>
      </c>
      <c r="C15" s="7" t="s">
        <v>100</v>
      </c>
      <c r="D15" s="64">
        <v>0</v>
      </c>
      <c r="E15" s="64">
        <v>0</v>
      </c>
      <c r="F15" s="64">
        <v>0</v>
      </c>
      <c r="G15" s="64">
        <v>0</v>
      </c>
      <c r="H15" s="64">
        <v>0</v>
      </c>
      <c r="I15" s="66" t="s">
        <v>100</v>
      </c>
    </row>
    <row r="16" spans="1:14" ht="19.5" customHeight="1" x14ac:dyDescent="0.35">
      <c r="A16" s="91" t="s">
        <v>20</v>
      </c>
      <c r="B16" s="61" t="s">
        <v>10</v>
      </c>
      <c r="C16" s="7" t="s">
        <v>100</v>
      </c>
      <c r="D16" s="64">
        <v>0</v>
      </c>
      <c r="E16" s="64">
        <v>0</v>
      </c>
      <c r="F16" s="64">
        <v>0</v>
      </c>
      <c r="G16" s="64">
        <v>0</v>
      </c>
      <c r="H16" s="64">
        <v>0</v>
      </c>
      <c r="I16" s="66" t="s">
        <v>100</v>
      </c>
    </row>
    <row r="17" spans="1:13" ht="19.5" customHeight="1" x14ac:dyDescent="0.35">
      <c r="A17" s="92"/>
      <c r="B17" s="61" t="s">
        <v>11</v>
      </c>
      <c r="C17" s="7" t="s">
        <v>100</v>
      </c>
      <c r="D17" s="64">
        <v>0</v>
      </c>
      <c r="E17" s="64">
        <v>0</v>
      </c>
      <c r="F17" s="64">
        <v>0</v>
      </c>
      <c r="G17" s="64">
        <v>0</v>
      </c>
      <c r="H17" s="64">
        <v>0</v>
      </c>
      <c r="I17" s="66" t="s">
        <v>100</v>
      </c>
    </row>
    <row r="18" spans="1:13" ht="19.5" customHeight="1" x14ac:dyDescent="0.35">
      <c r="A18" s="92"/>
      <c r="B18" s="61" t="s">
        <v>12</v>
      </c>
      <c r="C18" s="7" t="s">
        <v>100</v>
      </c>
      <c r="D18" s="64">
        <v>0</v>
      </c>
      <c r="E18" s="64">
        <v>0</v>
      </c>
      <c r="F18" s="64">
        <v>0</v>
      </c>
      <c r="G18" s="64">
        <v>0</v>
      </c>
      <c r="H18" s="64">
        <v>0</v>
      </c>
      <c r="I18" s="66" t="s">
        <v>100</v>
      </c>
    </row>
    <row r="19" spans="1:13" ht="19.5" customHeight="1" x14ac:dyDescent="0.35">
      <c r="A19" s="92"/>
      <c r="B19" s="61" t="s">
        <v>13</v>
      </c>
      <c r="C19" s="7" t="s">
        <v>100</v>
      </c>
      <c r="D19" s="64">
        <v>0</v>
      </c>
      <c r="E19" s="64">
        <v>0</v>
      </c>
      <c r="F19" s="64">
        <v>0</v>
      </c>
      <c r="G19" s="64">
        <v>0</v>
      </c>
      <c r="H19" s="64">
        <v>0</v>
      </c>
      <c r="I19" s="66" t="s">
        <v>100</v>
      </c>
    </row>
    <row r="20" spans="1:13" ht="19.5" customHeight="1" x14ac:dyDescent="0.35">
      <c r="A20" s="92"/>
      <c r="B20" s="61" t="s">
        <v>14</v>
      </c>
      <c r="C20" s="7" t="s">
        <v>100</v>
      </c>
      <c r="D20" s="64">
        <v>0</v>
      </c>
      <c r="E20" s="64">
        <v>0</v>
      </c>
      <c r="F20" s="64">
        <v>0</v>
      </c>
      <c r="G20" s="64">
        <v>0</v>
      </c>
      <c r="H20" s="64">
        <v>0</v>
      </c>
      <c r="I20" s="66" t="s">
        <v>100</v>
      </c>
    </row>
    <row r="21" spans="1:13" ht="19.5" customHeight="1" x14ac:dyDescent="0.35">
      <c r="A21" s="92"/>
      <c r="B21" s="61" t="s">
        <v>15</v>
      </c>
      <c r="C21" s="7" t="s">
        <v>100</v>
      </c>
      <c r="D21" s="64">
        <v>0</v>
      </c>
      <c r="E21" s="64">
        <v>0</v>
      </c>
      <c r="F21" s="64">
        <v>0</v>
      </c>
      <c r="G21" s="64">
        <v>0</v>
      </c>
      <c r="H21" s="64">
        <v>0</v>
      </c>
      <c r="I21" s="66" t="s">
        <v>100</v>
      </c>
    </row>
    <row r="22" spans="1:13" ht="19.5" customHeight="1" x14ac:dyDescent="0.35">
      <c r="A22" s="92"/>
      <c r="B22" s="61" t="s">
        <v>16</v>
      </c>
      <c r="C22" s="7" t="s">
        <v>100</v>
      </c>
      <c r="D22" s="64">
        <v>0</v>
      </c>
      <c r="E22" s="64">
        <v>0</v>
      </c>
      <c r="F22" s="64">
        <v>0</v>
      </c>
      <c r="G22" s="64">
        <v>0</v>
      </c>
      <c r="H22" s="64">
        <v>0</v>
      </c>
      <c r="I22" s="66" t="s">
        <v>100</v>
      </c>
      <c r="M22" s="19" t="s">
        <v>78</v>
      </c>
    </row>
    <row r="23" spans="1:13" ht="19.5" customHeight="1" x14ac:dyDescent="0.35">
      <c r="A23" s="92"/>
      <c r="B23" s="61" t="s">
        <v>17</v>
      </c>
      <c r="C23" s="7" t="s">
        <v>100</v>
      </c>
      <c r="D23" s="64">
        <v>0</v>
      </c>
      <c r="E23" s="64">
        <v>0</v>
      </c>
      <c r="F23" s="64">
        <v>0</v>
      </c>
      <c r="G23" s="64">
        <v>0</v>
      </c>
      <c r="H23" s="64">
        <v>0</v>
      </c>
      <c r="I23" s="66" t="s">
        <v>100</v>
      </c>
    </row>
    <row r="24" spans="1:13" ht="19.5" customHeight="1" x14ac:dyDescent="0.35">
      <c r="A24" s="92"/>
      <c r="B24" s="61" t="s">
        <v>18</v>
      </c>
      <c r="C24" s="7" t="s">
        <v>100</v>
      </c>
      <c r="D24" s="64">
        <v>0</v>
      </c>
      <c r="E24" s="64">
        <v>0</v>
      </c>
      <c r="F24" s="64">
        <v>0</v>
      </c>
      <c r="G24" s="64">
        <v>0</v>
      </c>
      <c r="H24" s="64">
        <v>0</v>
      </c>
      <c r="I24" s="66" t="s">
        <v>100</v>
      </c>
    </row>
    <row r="25" spans="1:13" ht="19.5" customHeight="1" x14ac:dyDescent="0.35">
      <c r="A25" s="93"/>
      <c r="B25" s="62" t="s">
        <v>19</v>
      </c>
      <c r="C25" s="8"/>
      <c r="D25" s="65"/>
      <c r="E25" s="65"/>
      <c r="F25" s="65"/>
      <c r="G25" s="65"/>
      <c r="H25" s="65"/>
      <c r="I25" s="67"/>
    </row>
    <row r="26" spans="1:13" ht="19.5" customHeight="1" x14ac:dyDescent="0.35">
      <c r="A26" s="8" t="s">
        <v>21</v>
      </c>
      <c r="B26" s="63"/>
      <c r="C26" s="8"/>
      <c r="D26" s="65"/>
      <c r="E26" s="65"/>
      <c r="F26" s="65"/>
      <c r="G26" s="65"/>
      <c r="H26" s="65"/>
      <c r="I26" s="67"/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19" t="s">
        <v>80</v>
      </c>
    </row>
    <row r="32" spans="1:13" ht="19.5" customHeight="1" x14ac:dyDescent="0.15">
      <c r="A32" s="19" t="s">
        <v>64</v>
      </c>
      <c r="M32" s="19" t="s">
        <v>76</v>
      </c>
    </row>
    <row r="33" spans="1:13" ht="39.75" customHeight="1" x14ac:dyDescent="0.35">
      <c r="A33" s="56" t="s">
        <v>0</v>
      </c>
      <c r="B33" s="56" t="s">
        <v>1</v>
      </c>
      <c r="C33" s="56" t="s">
        <v>2</v>
      </c>
      <c r="D33" s="56" t="s">
        <v>25</v>
      </c>
      <c r="E33" s="56" t="s">
        <v>24</v>
      </c>
      <c r="F33" s="56" t="s">
        <v>4</v>
      </c>
      <c r="G33" s="56" t="s">
        <v>5</v>
      </c>
      <c r="H33" s="56" t="s">
        <v>6</v>
      </c>
      <c r="M33" s="2"/>
    </row>
    <row r="34" spans="1:13" ht="19.5" customHeight="1" x14ac:dyDescent="0.35">
      <c r="A34" s="91" t="s">
        <v>9</v>
      </c>
      <c r="B34" s="61" t="s">
        <v>10</v>
      </c>
      <c r="C34" s="7" t="s">
        <v>100</v>
      </c>
      <c r="D34" s="64">
        <v>0</v>
      </c>
      <c r="E34" s="64">
        <v>0</v>
      </c>
      <c r="F34" s="64">
        <v>0</v>
      </c>
      <c r="G34" s="64">
        <v>0</v>
      </c>
      <c r="H34" s="66" t="s">
        <v>100</v>
      </c>
      <c r="M34" s="2"/>
    </row>
    <row r="35" spans="1:13" ht="19.5" customHeight="1" x14ac:dyDescent="0.35">
      <c r="A35" s="92"/>
      <c r="B35" s="61" t="s">
        <v>11</v>
      </c>
      <c r="C35" s="7" t="s">
        <v>100</v>
      </c>
      <c r="D35" s="64">
        <v>0</v>
      </c>
      <c r="E35" s="64">
        <v>0</v>
      </c>
      <c r="F35" s="64">
        <v>0</v>
      </c>
      <c r="G35" s="64">
        <v>0</v>
      </c>
      <c r="H35" s="66" t="s">
        <v>100</v>
      </c>
      <c r="M35" s="3"/>
    </row>
    <row r="36" spans="1:13" ht="19.5" customHeight="1" x14ac:dyDescent="0.35">
      <c r="A36" s="92"/>
      <c r="B36" s="61" t="s">
        <v>12</v>
      </c>
      <c r="C36" s="7" t="s">
        <v>100</v>
      </c>
      <c r="D36" s="64">
        <v>0</v>
      </c>
      <c r="E36" s="64">
        <v>0</v>
      </c>
      <c r="F36" s="64">
        <v>0</v>
      </c>
      <c r="G36" s="64">
        <v>0</v>
      </c>
      <c r="H36" s="66" t="s">
        <v>100</v>
      </c>
    </row>
    <row r="37" spans="1:13" ht="19.5" customHeight="1" x14ac:dyDescent="0.35">
      <c r="A37" s="92"/>
      <c r="B37" s="61" t="s">
        <v>13</v>
      </c>
      <c r="C37" s="7" t="s">
        <v>100</v>
      </c>
      <c r="D37" s="64">
        <v>0</v>
      </c>
      <c r="E37" s="64">
        <v>0</v>
      </c>
      <c r="F37" s="64">
        <v>0</v>
      </c>
      <c r="G37" s="64">
        <v>0</v>
      </c>
      <c r="H37" s="66" t="s">
        <v>100</v>
      </c>
    </row>
    <row r="38" spans="1:13" ht="19.5" customHeight="1" x14ac:dyDescent="0.35">
      <c r="A38" s="92"/>
      <c r="B38" s="61" t="s">
        <v>14</v>
      </c>
      <c r="C38" s="7" t="s">
        <v>100</v>
      </c>
      <c r="D38" s="64">
        <v>0</v>
      </c>
      <c r="E38" s="64">
        <v>0</v>
      </c>
      <c r="F38" s="64">
        <v>0</v>
      </c>
      <c r="G38" s="64">
        <v>0</v>
      </c>
      <c r="H38" s="66" t="s">
        <v>100</v>
      </c>
    </row>
    <row r="39" spans="1:13" ht="19.5" customHeight="1" x14ac:dyDescent="0.35">
      <c r="A39" s="92"/>
      <c r="B39" s="61" t="s">
        <v>15</v>
      </c>
      <c r="C39" s="7" t="s">
        <v>100</v>
      </c>
      <c r="D39" s="64">
        <v>0</v>
      </c>
      <c r="E39" s="64">
        <v>0</v>
      </c>
      <c r="F39" s="64">
        <v>0</v>
      </c>
      <c r="G39" s="64">
        <v>0</v>
      </c>
      <c r="H39" s="66" t="s">
        <v>100</v>
      </c>
    </row>
    <row r="40" spans="1:13" ht="19.5" customHeight="1" x14ac:dyDescent="0.35">
      <c r="A40" s="92"/>
      <c r="B40" s="61" t="s">
        <v>16</v>
      </c>
      <c r="C40" s="7" t="s">
        <v>100</v>
      </c>
      <c r="D40" s="64">
        <v>0</v>
      </c>
      <c r="E40" s="64">
        <v>0</v>
      </c>
      <c r="F40" s="64">
        <v>0</v>
      </c>
      <c r="G40" s="64">
        <v>0</v>
      </c>
      <c r="H40" s="66" t="s">
        <v>100</v>
      </c>
    </row>
    <row r="41" spans="1:13" ht="19.5" customHeight="1" x14ac:dyDescent="0.35">
      <c r="A41" s="92"/>
      <c r="B41" s="61" t="s">
        <v>17</v>
      </c>
      <c r="C41" s="7" t="s">
        <v>100</v>
      </c>
      <c r="D41" s="64">
        <v>0</v>
      </c>
      <c r="E41" s="64">
        <v>0</v>
      </c>
      <c r="F41" s="64">
        <v>0</v>
      </c>
      <c r="G41" s="64">
        <v>0</v>
      </c>
      <c r="H41" s="66" t="s">
        <v>100</v>
      </c>
      <c r="M41" s="19" t="s">
        <v>77</v>
      </c>
    </row>
    <row r="42" spans="1:13" ht="19.5" customHeight="1" x14ac:dyDescent="0.35">
      <c r="A42" s="92"/>
      <c r="B42" s="61" t="s">
        <v>18</v>
      </c>
      <c r="C42" s="7" t="s">
        <v>100</v>
      </c>
      <c r="D42" s="64">
        <v>0</v>
      </c>
      <c r="E42" s="64">
        <v>0</v>
      </c>
      <c r="F42" s="64">
        <v>0</v>
      </c>
      <c r="G42" s="64">
        <v>0</v>
      </c>
      <c r="H42" s="66" t="s">
        <v>100</v>
      </c>
    </row>
    <row r="43" spans="1:13" ht="19.5" customHeight="1" x14ac:dyDescent="0.35">
      <c r="A43" s="93"/>
      <c r="B43" s="62" t="s">
        <v>19</v>
      </c>
      <c r="C43" s="7" t="s">
        <v>100</v>
      </c>
      <c r="D43" s="64">
        <v>0</v>
      </c>
      <c r="E43" s="64">
        <v>0</v>
      </c>
      <c r="F43" s="64">
        <v>0</v>
      </c>
      <c r="G43" s="64">
        <v>0</v>
      </c>
      <c r="H43" s="66" t="s">
        <v>100</v>
      </c>
    </row>
    <row r="44" spans="1:13" ht="19.5" customHeight="1" x14ac:dyDescent="0.35">
      <c r="A44" s="91" t="s">
        <v>20</v>
      </c>
      <c r="B44" s="61" t="s">
        <v>10</v>
      </c>
      <c r="C44" s="7" t="s">
        <v>100</v>
      </c>
      <c r="D44" s="64">
        <v>0</v>
      </c>
      <c r="E44" s="64">
        <v>0</v>
      </c>
      <c r="F44" s="64">
        <v>0</v>
      </c>
      <c r="G44" s="64">
        <v>0</v>
      </c>
      <c r="H44" s="66" t="s">
        <v>100</v>
      </c>
    </row>
    <row r="45" spans="1:13" ht="19.5" customHeight="1" x14ac:dyDescent="0.35">
      <c r="A45" s="92"/>
      <c r="B45" s="61" t="s">
        <v>11</v>
      </c>
      <c r="C45" s="7" t="s">
        <v>100</v>
      </c>
      <c r="D45" s="64">
        <v>0</v>
      </c>
      <c r="E45" s="64">
        <v>0</v>
      </c>
      <c r="F45" s="64">
        <v>0</v>
      </c>
      <c r="G45" s="64">
        <v>0</v>
      </c>
      <c r="H45" s="66" t="s">
        <v>100</v>
      </c>
    </row>
    <row r="46" spans="1:13" ht="19.5" customHeight="1" x14ac:dyDescent="0.35">
      <c r="A46" s="92"/>
      <c r="B46" s="61" t="s">
        <v>12</v>
      </c>
      <c r="C46" s="7" t="s">
        <v>100</v>
      </c>
      <c r="D46" s="64">
        <v>0</v>
      </c>
      <c r="E46" s="64">
        <v>0</v>
      </c>
      <c r="F46" s="64">
        <v>0</v>
      </c>
      <c r="G46" s="64">
        <v>0</v>
      </c>
      <c r="H46" s="66" t="s">
        <v>100</v>
      </c>
    </row>
    <row r="47" spans="1:13" ht="19.5" customHeight="1" x14ac:dyDescent="0.35">
      <c r="A47" s="92"/>
      <c r="B47" s="61" t="s">
        <v>13</v>
      </c>
      <c r="C47" s="7" t="s">
        <v>100</v>
      </c>
      <c r="D47" s="64">
        <v>0</v>
      </c>
      <c r="E47" s="64">
        <v>0</v>
      </c>
      <c r="F47" s="64">
        <v>0</v>
      </c>
      <c r="G47" s="64">
        <v>0</v>
      </c>
      <c r="H47" s="66" t="s">
        <v>100</v>
      </c>
    </row>
    <row r="48" spans="1:13" ht="19.5" customHeight="1" x14ac:dyDescent="0.35">
      <c r="A48" s="92"/>
      <c r="B48" s="61" t="s">
        <v>14</v>
      </c>
      <c r="C48" s="7" t="s">
        <v>100</v>
      </c>
      <c r="D48" s="64">
        <v>0</v>
      </c>
      <c r="E48" s="64">
        <v>0</v>
      </c>
      <c r="F48" s="64">
        <v>0</v>
      </c>
      <c r="G48" s="64">
        <v>0</v>
      </c>
      <c r="H48" s="66" t="s">
        <v>100</v>
      </c>
    </row>
    <row r="49" spans="1:13" ht="19.5" customHeight="1" x14ac:dyDescent="0.35">
      <c r="A49" s="92"/>
      <c r="B49" s="61" t="s">
        <v>15</v>
      </c>
      <c r="C49" s="7" t="s">
        <v>100</v>
      </c>
      <c r="D49" s="64">
        <v>0</v>
      </c>
      <c r="E49" s="64">
        <v>0</v>
      </c>
      <c r="F49" s="64">
        <v>0</v>
      </c>
      <c r="G49" s="64">
        <v>0</v>
      </c>
      <c r="H49" s="66" t="s">
        <v>100</v>
      </c>
    </row>
    <row r="50" spans="1:13" ht="19.5" customHeight="1" x14ac:dyDescent="0.35">
      <c r="A50" s="92"/>
      <c r="B50" s="61" t="s">
        <v>16</v>
      </c>
      <c r="C50" s="7" t="s">
        <v>100</v>
      </c>
      <c r="D50" s="64">
        <v>0</v>
      </c>
      <c r="E50" s="64">
        <v>0</v>
      </c>
      <c r="F50" s="64">
        <v>0</v>
      </c>
      <c r="G50" s="64">
        <v>0</v>
      </c>
      <c r="H50" s="66" t="s">
        <v>100</v>
      </c>
      <c r="M50" s="19" t="s">
        <v>78</v>
      </c>
    </row>
    <row r="51" spans="1:13" ht="19.5" customHeight="1" x14ac:dyDescent="0.35">
      <c r="A51" s="92"/>
      <c r="B51" s="61" t="s">
        <v>17</v>
      </c>
      <c r="C51" s="7" t="s">
        <v>100</v>
      </c>
      <c r="D51" s="64">
        <v>0</v>
      </c>
      <c r="E51" s="64">
        <v>0</v>
      </c>
      <c r="F51" s="64">
        <v>0</v>
      </c>
      <c r="G51" s="64">
        <v>0</v>
      </c>
      <c r="H51" s="66" t="s">
        <v>100</v>
      </c>
    </row>
    <row r="52" spans="1:13" ht="19.5" customHeight="1" x14ac:dyDescent="0.35">
      <c r="A52" s="92"/>
      <c r="B52" s="61" t="s">
        <v>18</v>
      </c>
      <c r="C52" s="7" t="s">
        <v>100</v>
      </c>
      <c r="D52" s="64">
        <v>0</v>
      </c>
      <c r="E52" s="64">
        <v>0</v>
      </c>
      <c r="F52" s="64">
        <v>0</v>
      </c>
      <c r="G52" s="64">
        <v>0</v>
      </c>
      <c r="H52" s="66" t="s">
        <v>100</v>
      </c>
    </row>
    <row r="53" spans="1:13" ht="19.5" customHeight="1" x14ac:dyDescent="0.35">
      <c r="A53" s="93"/>
      <c r="B53" s="62" t="s">
        <v>19</v>
      </c>
      <c r="C53" s="7" t="s">
        <v>100</v>
      </c>
      <c r="D53" s="64">
        <v>0</v>
      </c>
      <c r="E53" s="64">
        <v>0</v>
      </c>
      <c r="F53" s="64">
        <v>0</v>
      </c>
      <c r="G53" s="64">
        <v>0</v>
      </c>
      <c r="H53" s="66" t="s">
        <v>100</v>
      </c>
    </row>
    <row r="54" spans="1:13" ht="19.5" customHeight="1" x14ac:dyDescent="0.35">
      <c r="A54" s="8" t="s">
        <v>21</v>
      </c>
      <c r="B54" s="63"/>
      <c r="C54" s="8"/>
      <c r="D54" s="65"/>
      <c r="E54" s="65"/>
      <c r="F54" s="65"/>
      <c r="G54" s="65"/>
      <c r="H54" s="67"/>
    </row>
    <row r="55" spans="1:13" ht="19.5" customHeight="1" x14ac:dyDescent="0.35">
      <c r="A55" s="4"/>
      <c r="B55" s="72"/>
      <c r="C55" s="4"/>
      <c r="D55" s="5"/>
      <c r="E55" s="5"/>
      <c r="F55" s="5"/>
      <c r="G55" s="5"/>
      <c r="H55" s="6"/>
    </row>
    <row r="56" spans="1:13" ht="19.5" customHeight="1" x14ac:dyDescent="0.35">
      <c r="A56" s="4"/>
      <c r="B56" s="72"/>
      <c r="C56" s="4"/>
      <c r="D56" s="5"/>
      <c r="E56" s="5"/>
      <c r="F56" s="5"/>
      <c r="G56" s="5"/>
      <c r="H56" s="6"/>
    </row>
    <row r="57" spans="1:13" ht="19.5" customHeight="1" x14ac:dyDescent="0.35">
      <c r="A57" s="4"/>
      <c r="B57" s="72"/>
      <c r="C57" s="4"/>
      <c r="D57" s="5"/>
      <c r="E57" s="5"/>
      <c r="F57" s="5"/>
      <c r="G57" s="5"/>
      <c r="H57" s="6"/>
    </row>
    <row r="58" spans="1:13" ht="19.5" customHeight="1" x14ac:dyDescent="0.35">
      <c r="A58" s="4"/>
      <c r="B58" s="72"/>
      <c r="C58" s="4"/>
      <c r="D58" s="5"/>
      <c r="E58" s="5"/>
      <c r="F58" s="5"/>
      <c r="G58" s="5"/>
      <c r="H58" s="6"/>
      <c r="L58" s="24"/>
    </row>
    <row r="59" spans="1:13" s="25" customFormat="1" ht="19.5" customHeight="1" x14ac:dyDescent="0.15">
      <c r="A59" s="19"/>
      <c r="C59" s="19"/>
      <c r="D59" s="19"/>
      <c r="E59" s="19"/>
      <c r="F59" s="19"/>
      <c r="G59" s="19"/>
      <c r="H59" s="19"/>
      <c r="I59" s="19"/>
      <c r="J59" s="19"/>
      <c r="K59" s="24" t="s">
        <v>81</v>
      </c>
    </row>
    <row r="60" spans="1:13" ht="19.5" customHeight="1" x14ac:dyDescent="0.15">
      <c r="A60" s="19" t="s">
        <v>65</v>
      </c>
      <c r="J60" s="24"/>
      <c r="M60" s="19" t="s">
        <v>76</v>
      </c>
    </row>
    <row r="61" spans="1:13" ht="39.75" customHeight="1" x14ac:dyDescent="0.35">
      <c r="A61" s="56" t="s">
        <v>0</v>
      </c>
      <c r="B61" s="56" t="s">
        <v>1</v>
      </c>
      <c r="C61" s="56" t="s">
        <v>2</v>
      </c>
      <c r="D61" s="56" t="s">
        <v>38</v>
      </c>
      <c r="E61" s="56" t="s">
        <v>37</v>
      </c>
      <c r="F61" s="56" t="s">
        <v>36</v>
      </c>
      <c r="G61" s="56" t="s">
        <v>4</v>
      </c>
      <c r="H61" s="56" t="s">
        <v>5</v>
      </c>
      <c r="I61" s="56" t="s">
        <v>6</v>
      </c>
      <c r="J61" s="25"/>
      <c r="M61" s="2"/>
    </row>
    <row r="62" spans="1:13" ht="19.5" customHeight="1" x14ac:dyDescent="0.35">
      <c r="A62" s="91" t="s">
        <v>9</v>
      </c>
      <c r="B62" s="61" t="s">
        <v>10</v>
      </c>
      <c r="C62" s="7" t="s">
        <v>100</v>
      </c>
      <c r="D62" s="64">
        <v>0</v>
      </c>
      <c r="E62" s="64">
        <v>0</v>
      </c>
      <c r="F62" s="64">
        <v>0</v>
      </c>
      <c r="G62" s="64">
        <v>0</v>
      </c>
      <c r="H62" s="64">
        <v>0</v>
      </c>
      <c r="I62" s="66" t="s">
        <v>100</v>
      </c>
      <c r="M62" s="2"/>
    </row>
    <row r="63" spans="1:13" ht="19.5" customHeight="1" x14ac:dyDescent="0.35">
      <c r="A63" s="92"/>
      <c r="B63" s="61" t="s">
        <v>11</v>
      </c>
      <c r="C63" s="7" t="s">
        <v>100</v>
      </c>
      <c r="D63" s="64">
        <v>0</v>
      </c>
      <c r="E63" s="64">
        <v>0</v>
      </c>
      <c r="F63" s="64">
        <v>0</v>
      </c>
      <c r="G63" s="64">
        <v>0</v>
      </c>
      <c r="H63" s="64">
        <v>0</v>
      </c>
      <c r="I63" s="66" t="s">
        <v>100</v>
      </c>
      <c r="M63" s="3"/>
    </row>
    <row r="64" spans="1:13" ht="19.5" customHeight="1" x14ac:dyDescent="0.35">
      <c r="A64" s="92"/>
      <c r="B64" s="61" t="s">
        <v>12</v>
      </c>
      <c r="C64" s="7" t="s">
        <v>100</v>
      </c>
      <c r="D64" s="64">
        <v>0</v>
      </c>
      <c r="E64" s="64">
        <v>0</v>
      </c>
      <c r="F64" s="64">
        <v>0</v>
      </c>
      <c r="G64" s="64">
        <v>0</v>
      </c>
      <c r="H64" s="64">
        <v>0</v>
      </c>
      <c r="I64" s="66" t="s">
        <v>100</v>
      </c>
    </row>
    <row r="65" spans="1:13" ht="19.5" customHeight="1" x14ac:dyDescent="0.35">
      <c r="A65" s="92"/>
      <c r="B65" s="61" t="s">
        <v>13</v>
      </c>
      <c r="C65" s="7" t="s">
        <v>100</v>
      </c>
      <c r="D65" s="64">
        <v>0</v>
      </c>
      <c r="E65" s="64">
        <v>0</v>
      </c>
      <c r="F65" s="64">
        <v>0</v>
      </c>
      <c r="G65" s="64">
        <v>0</v>
      </c>
      <c r="H65" s="64">
        <v>0</v>
      </c>
      <c r="I65" s="66" t="s">
        <v>100</v>
      </c>
    </row>
    <row r="66" spans="1:13" ht="19.5" customHeight="1" x14ac:dyDescent="0.35">
      <c r="A66" s="92"/>
      <c r="B66" s="61" t="s">
        <v>14</v>
      </c>
      <c r="C66" s="7" t="s">
        <v>100</v>
      </c>
      <c r="D66" s="64">
        <v>0</v>
      </c>
      <c r="E66" s="64">
        <v>0</v>
      </c>
      <c r="F66" s="64">
        <v>0</v>
      </c>
      <c r="G66" s="64">
        <v>0</v>
      </c>
      <c r="H66" s="64">
        <v>0</v>
      </c>
      <c r="I66" s="66" t="s">
        <v>100</v>
      </c>
    </row>
    <row r="67" spans="1:13" ht="19.5" customHeight="1" x14ac:dyDescent="0.35">
      <c r="A67" s="92"/>
      <c r="B67" s="61" t="s">
        <v>15</v>
      </c>
      <c r="C67" s="7" t="s">
        <v>100</v>
      </c>
      <c r="D67" s="64">
        <v>0</v>
      </c>
      <c r="E67" s="64">
        <v>0</v>
      </c>
      <c r="F67" s="64">
        <v>0</v>
      </c>
      <c r="G67" s="64">
        <v>0</v>
      </c>
      <c r="H67" s="64">
        <v>0</v>
      </c>
      <c r="I67" s="66" t="s">
        <v>100</v>
      </c>
    </row>
    <row r="68" spans="1:13" ht="19.5" customHeight="1" x14ac:dyDescent="0.35">
      <c r="A68" s="92"/>
      <c r="B68" s="61" t="s">
        <v>16</v>
      </c>
      <c r="C68" s="7" t="s">
        <v>100</v>
      </c>
      <c r="D68" s="64">
        <v>0</v>
      </c>
      <c r="E68" s="64">
        <v>0</v>
      </c>
      <c r="F68" s="64">
        <v>0</v>
      </c>
      <c r="G68" s="64">
        <v>0</v>
      </c>
      <c r="H68" s="64">
        <v>0</v>
      </c>
      <c r="I68" s="66" t="s">
        <v>100</v>
      </c>
    </row>
    <row r="69" spans="1:13" ht="19.5" customHeight="1" x14ac:dyDescent="0.35">
      <c r="A69" s="92"/>
      <c r="B69" s="61" t="s">
        <v>17</v>
      </c>
      <c r="C69" s="7" t="s">
        <v>100</v>
      </c>
      <c r="D69" s="64">
        <v>0</v>
      </c>
      <c r="E69" s="64">
        <v>0</v>
      </c>
      <c r="F69" s="64">
        <v>0</v>
      </c>
      <c r="G69" s="64">
        <v>0</v>
      </c>
      <c r="H69" s="64">
        <v>0</v>
      </c>
      <c r="I69" s="66" t="s">
        <v>100</v>
      </c>
      <c r="M69" s="19" t="s">
        <v>77</v>
      </c>
    </row>
    <row r="70" spans="1:13" ht="19.5" customHeight="1" x14ac:dyDescent="0.35">
      <c r="A70" s="92"/>
      <c r="B70" s="61" t="s">
        <v>18</v>
      </c>
      <c r="C70" s="7" t="s">
        <v>100</v>
      </c>
      <c r="D70" s="64">
        <v>0</v>
      </c>
      <c r="E70" s="64">
        <v>0</v>
      </c>
      <c r="F70" s="64">
        <v>0</v>
      </c>
      <c r="G70" s="64">
        <v>0</v>
      </c>
      <c r="H70" s="64">
        <v>0</v>
      </c>
      <c r="I70" s="66" t="s">
        <v>100</v>
      </c>
    </row>
    <row r="71" spans="1:13" ht="19.5" customHeight="1" x14ac:dyDescent="0.35">
      <c r="A71" s="93"/>
      <c r="B71" s="62" t="s">
        <v>19</v>
      </c>
      <c r="C71" s="7" t="s">
        <v>100</v>
      </c>
      <c r="D71" s="64">
        <v>0</v>
      </c>
      <c r="E71" s="64">
        <v>0</v>
      </c>
      <c r="F71" s="64">
        <v>0</v>
      </c>
      <c r="G71" s="64">
        <v>0</v>
      </c>
      <c r="H71" s="64">
        <v>0</v>
      </c>
      <c r="I71" s="66" t="s">
        <v>100</v>
      </c>
    </row>
    <row r="72" spans="1:13" ht="19.5" customHeight="1" x14ac:dyDescent="0.35">
      <c r="A72" s="91" t="s">
        <v>20</v>
      </c>
      <c r="B72" s="61" t="s">
        <v>10</v>
      </c>
      <c r="C72" s="7" t="s">
        <v>100</v>
      </c>
      <c r="D72" s="64">
        <v>0</v>
      </c>
      <c r="E72" s="64">
        <v>0</v>
      </c>
      <c r="F72" s="64">
        <v>0</v>
      </c>
      <c r="G72" s="64">
        <v>0</v>
      </c>
      <c r="H72" s="64">
        <v>0</v>
      </c>
      <c r="I72" s="66" t="s">
        <v>100</v>
      </c>
    </row>
    <row r="73" spans="1:13" ht="19.5" customHeight="1" x14ac:dyDescent="0.35">
      <c r="A73" s="92"/>
      <c r="B73" s="61" t="s">
        <v>11</v>
      </c>
      <c r="C73" s="7" t="s">
        <v>100</v>
      </c>
      <c r="D73" s="64">
        <v>0</v>
      </c>
      <c r="E73" s="64">
        <v>0</v>
      </c>
      <c r="F73" s="64">
        <v>0</v>
      </c>
      <c r="G73" s="64">
        <v>0</v>
      </c>
      <c r="H73" s="64">
        <v>0</v>
      </c>
      <c r="I73" s="66" t="s">
        <v>100</v>
      </c>
    </row>
    <row r="74" spans="1:13" ht="19.5" customHeight="1" x14ac:dyDescent="0.35">
      <c r="A74" s="92"/>
      <c r="B74" s="61" t="s">
        <v>12</v>
      </c>
      <c r="C74" s="7" t="s">
        <v>100</v>
      </c>
      <c r="D74" s="64">
        <v>0</v>
      </c>
      <c r="E74" s="64">
        <v>0</v>
      </c>
      <c r="F74" s="64">
        <v>0</v>
      </c>
      <c r="G74" s="64">
        <v>0</v>
      </c>
      <c r="H74" s="64">
        <v>0</v>
      </c>
      <c r="I74" s="66" t="s">
        <v>100</v>
      </c>
    </row>
    <row r="75" spans="1:13" ht="19.5" customHeight="1" x14ac:dyDescent="0.35">
      <c r="A75" s="92"/>
      <c r="B75" s="61" t="s">
        <v>13</v>
      </c>
      <c r="C75" s="7" t="s">
        <v>100</v>
      </c>
      <c r="D75" s="64">
        <v>0</v>
      </c>
      <c r="E75" s="64">
        <v>0</v>
      </c>
      <c r="F75" s="64">
        <v>0</v>
      </c>
      <c r="G75" s="64">
        <v>0</v>
      </c>
      <c r="H75" s="64">
        <v>0</v>
      </c>
      <c r="I75" s="66" t="s">
        <v>100</v>
      </c>
    </row>
    <row r="76" spans="1:13" ht="19.5" customHeight="1" x14ac:dyDescent="0.35">
      <c r="A76" s="92"/>
      <c r="B76" s="61" t="s">
        <v>14</v>
      </c>
      <c r="C76" s="7" t="s">
        <v>100</v>
      </c>
      <c r="D76" s="64">
        <v>0</v>
      </c>
      <c r="E76" s="64">
        <v>0</v>
      </c>
      <c r="F76" s="64">
        <v>0</v>
      </c>
      <c r="G76" s="64">
        <v>0</v>
      </c>
      <c r="H76" s="64">
        <v>0</v>
      </c>
      <c r="I76" s="66" t="s">
        <v>100</v>
      </c>
    </row>
    <row r="77" spans="1:13" ht="19.5" customHeight="1" x14ac:dyDescent="0.35">
      <c r="A77" s="92"/>
      <c r="B77" s="61" t="s">
        <v>15</v>
      </c>
      <c r="C77" s="7" t="s">
        <v>100</v>
      </c>
      <c r="D77" s="64">
        <v>0</v>
      </c>
      <c r="E77" s="64">
        <v>0</v>
      </c>
      <c r="F77" s="64">
        <v>0</v>
      </c>
      <c r="G77" s="64">
        <v>0</v>
      </c>
      <c r="H77" s="64">
        <v>0</v>
      </c>
      <c r="I77" s="66" t="s">
        <v>100</v>
      </c>
    </row>
    <row r="78" spans="1:13" ht="19.5" customHeight="1" x14ac:dyDescent="0.35">
      <c r="A78" s="92"/>
      <c r="B78" s="61" t="s">
        <v>16</v>
      </c>
      <c r="C78" s="7" t="s">
        <v>100</v>
      </c>
      <c r="D78" s="64">
        <v>0</v>
      </c>
      <c r="E78" s="64">
        <v>0</v>
      </c>
      <c r="F78" s="64">
        <v>0</v>
      </c>
      <c r="G78" s="64">
        <v>0</v>
      </c>
      <c r="H78" s="64">
        <v>0</v>
      </c>
      <c r="I78" s="66" t="s">
        <v>100</v>
      </c>
      <c r="M78" s="19" t="s">
        <v>78</v>
      </c>
    </row>
    <row r="79" spans="1:13" ht="19.5" customHeight="1" x14ac:dyDescent="0.35">
      <c r="A79" s="92"/>
      <c r="B79" s="61" t="s">
        <v>17</v>
      </c>
      <c r="C79" s="7" t="s">
        <v>100</v>
      </c>
      <c r="D79" s="64">
        <v>0</v>
      </c>
      <c r="E79" s="64">
        <v>0</v>
      </c>
      <c r="F79" s="64">
        <v>0</v>
      </c>
      <c r="G79" s="64">
        <v>0</v>
      </c>
      <c r="H79" s="64">
        <v>0</v>
      </c>
      <c r="I79" s="66" t="s">
        <v>100</v>
      </c>
    </row>
    <row r="80" spans="1:13" ht="19.5" customHeight="1" x14ac:dyDescent="0.35">
      <c r="A80" s="92"/>
      <c r="B80" s="61" t="s">
        <v>18</v>
      </c>
      <c r="C80" s="7" t="s">
        <v>100</v>
      </c>
      <c r="D80" s="64">
        <v>0</v>
      </c>
      <c r="E80" s="64">
        <v>0</v>
      </c>
      <c r="F80" s="64">
        <v>0</v>
      </c>
      <c r="G80" s="64">
        <v>0</v>
      </c>
      <c r="H80" s="64">
        <v>0</v>
      </c>
      <c r="I80" s="66" t="s">
        <v>100</v>
      </c>
    </row>
    <row r="81" spans="1:13" ht="19.5" customHeight="1" x14ac:dyDescent="0.35">
      <c r="A81" s="93"/>
      <c r="B81" s="62" t="s">
        <v>19</v>
      </c>
      <c r="C81" s="7" t="s">
        <v>100</v>
      </c>
      <c r="D81" s="64">
        <v>0</v>
      </c>
      <c r="E81" s="64">
        <v>0</v>
      </c>
      <c r="F81" s="64">
        <v>0</v>
      </c>
      <c r="G81" s="64">
        <v>0</v>
      </c>
      <c r="H81" s="64">
        <v>0</v>
      </c>
      <c r="I81" s="66" t="s">
        <v>100</v>
      </c>
    </row>
    <row r="82" spans="1:13" ht="19.5" customHeight="1" x14ac:dyDescent="0.35">
      <c r="A82" s="8" t="s">
        <v>21</v>
      </c>
      <c r="B82" s="63"/>
      <c r="C82" s="17"/>
      <c r="D82" s="65"/>
      <c r="E82" s="65"/>
      <c r="F82" s="65"/>
      <c r="G82" s="65"/>
      <c r="H82" s="65"/>
      <c r="I82" s="67"/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25" customFormat="1" ht="19.5" customHeight="1" x14ac:dyDescent="0.15">
      <c r="A87" s="19"/>
      <c r="C87" s="19"/>
      <c r="D87" s="19"/>
      <c r="E87" s="19"/>
      <c r="F87" s="19"/>
      <c r="G87" s="19"/>
      <c r="H87" s="19"/>
      <c r="I87" s="19"/>
      <c r="J87" s="19"/>
      <c r="K87" s="24" t="s">
        <v>82</v>
      </c>
    </row>
    <row r="88" spans="1:13" ht="19.5" customHeight="1" x14ac:dyDescent="0.15">
      <c r="A88" s="19" t="s">
        <v>66</v>
      </c>
      <c r="M88" s="19" t="s">
        <v>76</v>
      </c>
    </row>
    <row r="89" spans="1:13" ht="39.75" customHeight="1" x14ac:dyDescent="0.35">
      <c r="A89" s="56" t="s">
        <v>0</v>
      </c>
      <c r="B89" s="56" t="s">
        <v>1</v>
      </c>
      <c r="C89" s="56" t="s">
        <v>2</v>
      </c>
      <c r="D89" s="56" t="s">
        <v>41</v>
      </c>
      <c r="E89" s="56" t="s">
        <v>40</v>
      </c>
      <c r="F89" s="56" t="s">
        <v>39</v>
      </c>
      <c r="G89" s="56" t="s">
        <v>4</v>
      </c>
      <c r="H89" s="56" t="s">
        <v>5</v>
      </c>
      <c r="I89" s="56" t="s">
        <v>6</v>
      </c>
      <c r="J89" s="25"/>
      <c r="M89" s="2"/>
    </row>
    <row r="90" spans="1:13" ht="19.5" customHeight="1" x14ac:dyDescent="0.35">
      <c r="A90" s="91" t="s">
        <v>9</v>
      </c>
      <c r="B90" s="61" t="s">
        <v>10</v>
      </c>
      <c r="C90" s="7" t="s">
        <v>100</v>
      </c>
      <c r="D90" s="64">
        <v>0</v>
      </c>
      <c r="E90" s="64">
        <v>0</v>
      </c>
      <c r="F90" s="64">
        <v>0</v>
      </c>
      <c r="G90" s="64">
        <v>0</v>
      </c>
      <c r="H90" s="64">
        <v>0</v>
      </c>
      <c r="I90" s="66" t="s">
        <v>100</v>
      </c>
      <c r="M90" s="2"/>
    </row>
    <row r="91" spans="1:13" ht="19.5" customHeight="1" x14ac:dyDescent="0.35">
      <c r="A91" s="92"/>
      <c r="B91" s="61" t="s">
        <v>11</v>
      </c>
      <c r="C91" s="7" t="s">
        <v>100</v>
      </c>
      <c r="D91" s="64">
        <v>0</v>
      </c>
      <c r="E91" s="64">
        <v>0</v>
      </c>
      <c r="F91" s="64">
        <v>0</v>
      </c>
      <c r="G91" s="64">
        <v>0</v>
      </c>
      <c r="H91" s="64">
        <v>0</v>
      </c>
      <c r="I91" s="66" t="s">
        <v>100</v>
      </c>
      <c r="M91" s="3"/>
    </row>
    <row r="92" spans="1:13" ht="19.5" customHeight="1" x14ac:dyDescent="0.35">
      <c r="A92" s="92"/>
      <c r="B92" s="61" t="s">
        <v>12</v>
      </c>
      <c r="C92" s="7" t="s">
        <v>100</v>
      </c>
      <c r="D92" s="64">
        <v>0</v>
      </c>
      <c r="E92" s="64">
        <v>0</v>
      </c>
      <c r="F92" s="64">
        <v>0</v>
      </c>
      <c r="G92" s="64">
        <v>0</v>
      </c>
      <c r="H92" s="64">
        <v>0</v>
      </c>
      <c r="I92" s="66" t="s">
        <v>100</v>
      </c>
    </row>
    <row r="93" spans="1:13" ht="19.5" customHeight="1" x14ac:dyDescent="0.35">
      <c r="A93" s="92"/>
      <c r="B93" s="61" t="s">
        <v>13</v>
      </c>
      <c r="C93" s="7" t="s">
        <v>100</v>
      </c>
      <c r="D93" s="64">
        <v>0</v>
      </c>
      <c r="E93" s="64">
        <v>0</v>
      </c>
      <c r="F93" s="64">
        <v>0</v>
      </c>
      <c r="G93" s="64">
        <v>0</v>
      </c>
      <c r="H93" s="64">
        <v>0</v>
      </c>
      <c r="I93" s="66" t="s">
        <v>100</v>
      </c>
    </row>
    <row r="94" spans="1:13" ht="19.5" customHeight="1" x14ac:dyDescent="0.35">
      <c r="A94" s="92"/>
      <c r="B94" s="61" t="s">
        <v>14</v>
      </c>
      <c r="C94" s="7" t="s">
        <v>100</v>
      </c>
      <c r="D94" s="64">
        <v>0</v>
      </c>
      <c r="E94" s="64">
        <v>0</v>
      </c>
      <c r="F94" s="64">
        <v>0</v>
      </c>
      <c r="G94" s="64">
        <v>0</v>
      </c>
      <c r="H94" s="64">
        <v>0</v>
      </c>
      <c r="I94" s="66" t="s">
        <v>100</v>
      </c>
    </row>
    <row r="95" spans="1:13" ht="19.5" customHeight="1" x14ac:dyDescent="0.35">
      <c r="A95" s="92"/>
      <c r="B95" s="61" t="s">
        <v>15</v>
      </c>
      <c r="C95" s="7" t="s">
        <v>100</v>
      </c>
      <c r="D95" s="64">
        <v>0</v>
      </c>
      <c r="E95" s="64">
        <v>0</v>
      </c>
      <c r="F95" s="64">
        <v>0</v>
      </c>
      <c r="G95" s="64">
        <v>0</v>
      </c>
      <c r="H95" s="64">
        <v>0</v>
      </c>
      <c r="I95" s="66" t="s">
        <v>100</v>
      </c>
    </row>
    <row r="96" spans="1:13" ht="19.5" customHeight="1" x14ac:dyDescent="0.35">
      <c r="A96" s="92"/>
      <c r="B96" s="61" t="s">
        <v>16</v>
      </c>
      <c r="C96" s="7" t="s">
        <v>100</v>
      </c>
      <c r="D96" s="64">
        <v>0</v>
      </c>
      <c r="E96" s="64">
        <v>0</v>
      </c>
      <c r="F96" s="64">
        <v>0</v>
      </c>
      <c r="G96" s="64">
        <v>0</v>
      </c>
      <c r="H96" s="64">
        <v>0</v>
      </c>
      <c r="I96" s="66" t="s">
        <v>100</v>
      </c>
    </row>
    <row r="97" spans="1:13" ht="19.5" customHeight="1" x14ac:dyDescent="0.35">
      <c r="A97" s="92"/>
      <c r="B97" s="61" t="s">
        <v>17</v>
      </c>
      <c r="C97" s="7" t="s">
        <v>100</v>
      </c>
      <c r="D97" s="64">
        <v>0</v>
      </c>
      <c r="E97" s="64">
        <v>0</v>
      </c>
      <c r="F97" s="64">
        <v>0</v>
      </c>
      <c r="G97" s="64">
        <v>0</v>
      </c>
      <c r="H97" s="64">
        <v>0</v>
      </c>
      <c r="I97" s="66" t="s">
        <v>100</v>
      </c>
      <c r="M97" s="19" t="s">
        <v>77</v>
      </c>
    </row>
    <row r="98" spans="1:13" ht="19.5" customHeight="1" x14ac:dyDescent="0.35">
      <c r="A98" s="92"/>
      <c r="B98" s="61" t="s">
        <v>18</v>
      </c>
      <c r="C98" s="7" t="s">
        <v>100</v>
      </c>
      <c r="D98" s="64">
        <v>0</v>
      </c>
      <c r="E98" s="64">
        <v>0</v>
      </c>
      <c r="F98" s="64">
        <v>0</v>
      </c>
      <c r="G98" s="64">
        <v>0</v>
      </c>
      <c r="H98" s="64">
        <v>0</v>
      </c>
      <c r="I98" s="66" t="s">
        <v>100</v>
      </c>
    </row>
    <row r="99" spans="1:13" ht="19.5" customHeight="1" x14ac:dyDescent="0.35">
      <c r="A99" s="93"/>
      <c r="B99" s="62" t="s">
        <v>19</v>
      </c>
      <c r="C99" s="7" t="s">
        <v>100</v>
      </c>
      <c r="D99" s="64">
        <v>0</v>
      </c>
      <c r="E99" s="64">
        <v>0</v>
      </c>
      <c r="F99" s="64">
        <v>0</v>
      </c>
      <c r="G99" s="64">
        <v>0</v>
      </c>
      <c r="H99" s="64">
        <v>0</v>
      </c>
      <c r="I99" s="66" t="s">
        <v>100</v>
      </c>
    </row>
    <row r="100" spans="1:13" ht="19.5" customHeight="1" x14ac:dyDescent="0.35">
      <c r="A100" s="91" t="s">
        <v>20</v>
      </c>
      <c r="B100" s="61" t="s">
        <v>10</v>
      </c>
      <c r="C100" s="7" t="s">
        <v>100</v>
      </c>
      <c r="D100" s="64">
        <v>0</v>
      </c>
      <c r="E100" s="64">
        <v>0</v>
      </c>
      <c r="F100" s="64">
        <v>0</v>
      </c>
      <c r="G100" s="64">
        <v>0</v>
      </c>
      <c r="H100" s="64">
        <v>0</v>
      </c>
      <c r="I100" s="66" t="s">
        <v>100</v>
      </c>
    </row>
    <row r="101" spans="1:13" ht="19.5" customHeight="1" x14ac:dyDescent="0.35">
      <c r="A101" s="92"/>
      <c r="B101" s="61" t="s">
        <v>11</v>
      </c>
      <c r="C101" s="7" t="s">
        <v>100</v>
      </c>
      <c r="D101" s="64">
        <v>0</v>
      </c>
      <c r="E101" s="64">
        <v>0</v>
      </c>
      <c r="F101" s="64">
        <v>0</v>
      </c>
      <c r="G101" s="64">
        <v>0</v>
      </c>
      <c r="H101" s="64">
        <v>0</v>
      </c>
      <c r="I101" s="66" t="s">
        <v>100</v>
      </c>
    </row>
    <row r="102" spans="1:13" ht="19.5" customHeight="1" x14ac:dyDescent="0.35">
      <c r="A102" s="92"/>
      <c r="B102" s="61" t="s">
        <v>12</v>
      </c>
      <c r="C102" s="7" t="s">
        <v>100</v>
      </c>
      <c r="D102" s="64">
        <v>0</v>
      </c>
      <c r="E102" s="64">
        <v>0</v>
      </c>
      <c r="F102" s="64">
        <v>0</v>
      </c>
      <c r="G102" s="64">
        <v>0</v>
      </c>
      <c r="H102" s="64">
        <v>0</v>
      </c>
      <c r="I102" s="66" t="s">
        <v>100</v>
      </c>
    </row>
    <row r="103" spans="1:13" ht="19.5" customHeight="1" x14ac:dyDescent="0.35">
      <c r="A103" s="92"/>
      <c r="B103" s="61" t="s">
        <v>13</v>
      </c>
      <c r="C103" s="7" t="s">
        <v>100</v>
      </c>
      <c r="D103" s="64">
        <v>0</v>
      </c>
      <c r="E103" s="64">
        <v>0</v>
      </c>
      <c r="F103" s="64">
        <v>0</v>
      </c>
      <c r="G103" s="64">
        <v>0</v>
      </c>
      <c r="H103" s="64">
        <v>0</v>
      </c>
      <c r="I103" s="66" t="s">
        <v>100</v>
      </c>
    </row>
    <row r="104" spans="1:13" ht="19.5" customHeight="1" x14ac:dyDescent="0.35">
      <c r="A104" s="92"/>
      <c r="B104" s="61" t="s">
        <v>14</v>
      </c>
      <c r="C104" s="7" t="s">
        <v>100</v>
      </c>
      <c r="D104" s="64">
        <v>0</v>
      </c>
      <c r="E104" s="64">
        <v>0</v>
      </c>
      <c r="F104" s="64">
        <v>0</v>
      </c>
      <c r="G104" s="64">
        <v>0</v>
      </c>
      <c r="H104" s="64">
        <v>0</v>
      </c>
      <c r="I104" s="66" t="s">
        <v>100</v>
      </c>
    </row>
    <row r="105" spans="1:13" ht="19.5" customHeight="1" x14ac:dyDescent="0.35">
      <c r="A105" s="92"/>
      <c r="B105" s="61" t="s">
        <v>15</v>
      </c>
      <c r="C105" s="7" t="s">
        <v>100</v>
      </c>
      <c r="D105" s="64">
        <v>0</v>
      </c>
      <c r="E105" s="64">
        <v>0</v>
      </c>
      <c r="F105" s="64">
        <v>0</v>
      </c>
      <c r="G105" s="64">
        <v>0</v>
      </c>
      <c r="H105" s="64">
        <v>0</v>
      </c>
      <c r="I105" s="66" t="s">
        <v>100</v>
      </c>
    </row>
    <row r="106" spans="1:13" ht="19.5" customHeight="1" x14ac:dyDescent="0.35">
      <c r="A106" s="92"/>
      <c r="B106" s="61" t="s">
        <v>16</v>
      </c>
      <c r="C106" s="7" t="s">
        <v>100</v>
      </c>
      <c r="D106" s="64">
        <v>0</v>
      </c>
      <c r="E106" s="64">
        <v>0</v>
      </c>
      <c r="F106" s="64">
        <v>0</v>
      </c>
      <c r="G106" s="64">
        <v>0</v>
      </c>
      <c r="H106" s="64">
        <v>0</v>
      </c>
      <c r="I106" s="66" t="s">
        <v>100</v>
      </c>
      <c r="M106" s="19" t="s">
        <v>78</v>
      </c>
    </row>
    <row r="107" spans="1:13" ht="19.5" customHeight="1" x14ac:dyDescent="0.35">
      <c r="A107" s="92"/>
      <c r="B107" s="61" t="s">
        <v>17</v>
      </c>
      <c r="C107" s="7" t="s">
        <v>100</v>
      </c>
      <c r="D107" s="64">
        <v>0</v>
      </c>
      <c r="E107" s="64">
        <v>0</v>
      </c>
      <c r="F107" s="64">
        <v>0</v>
      </c>
      <c r="G107" s="64">
        <v>0</v>
      </c>
      <c r="H107" s="64">
        <v>0</v>
      </c>
      <c r="I107" s="66" t="s">
        <v>100</v>
      </c>
    </row>
    <row r="108" spans="1:13" ht="19.5" customHeight="1" x14ac:dyDescent="0.35">
      <c r="A108" s="92"/>
      <c r="B108" s="61" t="s">
        <v>18</v>
      </c>
      <c r="C108" s="7" t="s">
        <v>100</v>
      </c>
      <c r="D108" s="64">
        <v>0</v>
      </c>
      <c r="E108" s="64">
        <v>0</v>
      </c>
      <c r="F108" s="64">
        <v>0</v>
      </c>
      <c r="G108" s="64">
        <v>0</v>
      </c>
      <c r="H108" s="64">
        <v>0</v>
      </c>
      <c r="I108" s="66" t="s">
        <v>100</v>
      </c>
    </row>
    <row r="109" spans="1:13" ht="19.5" customHeight="1" x14ac:dyDescent="0.35">
      <c r="A109" s="93"/>
      <c r="B109" s="62" t="s">
        <v>19</v>
      </c>
      <c r="C109" s="7" t="s">
        <v>100</v>
      </c>
      <c r="D109" s="64">
        <v>0</v>
      </c>
      <c r="E109" s="64">
        <v>0</v>
      </c>
      <c r="F109" s="64">
        <v>0</v>
      </c>
      <c r="G109" s="64">
        <v>0</v>
      </c>
      <c r="H109" s="64">
        <v>0</v>
      </c>
      <c r="I109" s="66" t="s">
        <v>100</v>
      </c>
    </row>
    <row r="110" spans="1:13" ht="19.5" customHeight="1" x14ac:dyDescent="0.35">
      <c r="A110" s="8" t="s">
        <v>21</v>
      </c>
      <c r="B110" s="63"/>
      <c r="C110" s="8"/>
      <c r="D110" s="65"/>
      <c r="E110" s="65"/>
      <c r="F110" s="65"/>
      <c r="G110" s="65"/>
      <c r="H110" s="65"/>
      <c r="I110" s="67"/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25" customFormat="1" ht="19.5" customHeight="1" x14ac:dyDescent="0.15">
      <c r="A115" s="19"/>
      <c r="C115" s="19"/>
      <c r="D115" s="19"/>
      <c r="E115" s="19"/>
      <c r="F115" s="19"/>
      <c r="G115" s="19"/>
      <c r="H115" s="19"/>
      <c r="I115" s="19"/>
      <c r="J115" s="19"/>
      <c r="K115" s="19" t="s">
        <v>83</v>
      </c>
      <c r="M115" s="19"/>
    </row>
    <row r="116" spans="1:13" ht="19.5" customHeight="1" x14ac:dyDescent="0.15">
      <c r="A116" s="19" t="s">
        <v>67</v>
      </c>
      <c r="M116" s="19" t="s">
        <v>76</v>
      </c>
    </row>
    <row r="117" spans="1:13" ht="39.75" customHeight="1" x14ac:dyDescent="0.35">
      <c r="A117" s="56" t="s">
        <v>0</v>
      </c>
      <c r="B117" s="56" t="s">
        <v>1</v>
      </c>
      <c r="C117" s="56" t="s">
        <v>2</v>
      </c>
      <c r="D117" s="56" t="s">
        <v>26</v>
      </c>
      <c r="E117" s="56" t="s">
        <v>22</v>
      </c>
      <c r="F117" s="56" t="s">
        <v>23</v>
      </c>
      <c r="G117" s="56" t="s">
        <v>4</v>
      </c>
      <c r="H117" s="56" t="s">
        <v>5</v>
      </c>
      <c r="I117" s="56" t="s">
        <v>6</v>
      </c>
      <c r="J117" s="25"/>
      <c r="M117" s="2"/>
    </row>
    <row r="118" spans="1:13" ht="19.5" customHeight="1" x14ac:dyDescent="0.35">
      <c r="A118" s="91" t="s">
        <v>9</v>
      </c>
      <c r="B118" s="61" t="s">
        <v>10</v>
      </c>
      <c r="C118" s="7" t="s">
        <v>100</v>
      </c>
      <c r="D118" s="64">
        <v>0</v>
      </c>
      <c r="E118" s="64">
        <v>0</v>
      </c>
      <c r="F118" s="64">
        <v>0</v>
      </c>
      <c r="G118" s="64">
        <v>0</v>
      </c>
      <c r="H118" s="64">
        <v>0</v>
      </c>
      <c r="I118" s="66" t="s">
        <v>100</v>
      </c>
      <c r="M118" s="2"/>
    </row>
    <row r="119" spans="1:13" ht="19.5" customHeight="1" x14ac:dyDescent="0.35">
      <c r="A119" s="92"/>
      <c r="B119" s="61" t="s">
        <v>11</v>
      </c>
      <c r="C119" s="7" t="s">
        <v>100</v>
      </c>
      <c r="D119" s="64">
        <v>0</v>
      </c>
      <c r="E119" s="64">
        <v>0</v>
      </c>
      <c r="F119" s="64">
        <v>0</v>
      </c>
      <c r="G119" s="64">
        <v>0</v>
      </c>
      <c r="H119" s="64">
        <v>0</v>
      </c>
      <c r="I119" s="66" t="s">
        <v>100</v>
      </c>
      <c r="M119" s="3"/>
    </row>
    <row r="120" spans="1:13" ht="19.5" customHeight="1" x14ac:dyDescent="0.35">
      <c r="A120" s="92"/>
      <c r="B120" s="61" t="s">
        <v>12</v>
      </c>
      <c r="C120" s="7" t="s">
        <v>100</v>
      </c>
      <c r="D120" s="64">
        <v>0</v>
      </c>
      <c r="E120" s="64">
        <v>0</v>
      </c>
      <c r="F120" s="64">
        <v>0</v>
      </c>
      <c r="G120" s="64">
        <v>0</v>
      </c>
      <c r="H120" s="64">
        <v>0</v>
      </c>
      <c r="I120" s="66" t="s">
        <v>100</v>
      </c>
    </row>
    <row r="121" spans="1:13" ht="19.5" customHeight="1" x14ac:dyDescent="0.35">
      <c r="A121" s="92"/>
      <c r="B121" s="61" t="s">
        <v>13</v>
      </c>
      <c r="C121" s="7" t="s">
        <v>100</v>
      </c>
      <c r="D121" s="64">
        <v>0</v>
      </c>
      <c r="E121" s="64">
        <v>0</v>
      </c>
      <c r="F121" s="64">
        <v>0</v>
      </c>
      <c r="G121" s="64">
        <v>0</v>
      </c>
      <c r="H121" s="64">
        <v>0</v>
      </c>
      <c r="I121" s="66" t="s">
        <v>100</v>
      </c>
    </row>
    <row r="122" spans="1:13" ht="19.5" customHeight="1" x14ac:dyDescent="0.35">
      <c r="A122" s="92"/>
      <c r="B122" s="61" t="s">
        <v>14</v>
      </c>
      <c r="C122" s="7" t="s">
        <v>100</v>
      </c>
      <c r="D122" s="64">
        <v>0</v>
      </c>
      <c r="E122" s="64">
        <v>0</v>
      </c>
      <c r="F122" s="64">
        <v>0</v>
      </c>
      <c r="G122" s="64">
        <v>0</v>
      </c>
      <c r="H122" s="64">
        <v>0</v>
      </c>
      <c r="I122" s="66" t="s">
        <v>100</v>
      </c>
    </row>
    <row r="123" spans="1:13" ht="19.5" customHeight="1" x14ac:dyDescent="0.35">
      <c r="A123" s="92"/>
      <c r="B123" s="61" t="s">
        <v>15</v>
      </c>
      <c r="C123" s="7" t="s">
        <v>100</v>
      </c>
      <c r="D123" s="64">
        <v>0</v>
      </c>
      <c r="E123" s="64">
        <v>0</v>
      </c>
      <c r="F123" s="64">
        <v>0</v>
      </c>
      <c r="G123" s="64">
        <v>0</v>
      </c>
      <c r="H123" s="64">
        <v>0</v>
      </c>
      <c r="I123" s="66" t="s">
        <v>100</v>
      </c>
    </row>
    <row r="124" spans="1:13" ht="19.5" customHeight="1" x14ac:dyDescent="0.35">
      <c r="A124" s="92"/>
      <c r="B124" s="61" t="s">
        <v>16</v>
      </c>
      <c r="C124" s="7" t="s">
        <v>100</v>
      </c>
      <c r="D124" s="64">
        <v>0</v>
      </c>
      <c r="E124" s="64">
        <v>0</v>
      </c>
      <c r="F124" s="64">
        <v>0</v>
      </c>
      <c r="G124" s="64">
        <v>0</v>
      </c>
      <c r="H124" s="64">
        <v>0</v>
      </c>
      <c r="I124" s="66" t="s">
        <v>100</v>
      </c>
    </row>
    <row r="125" spans="1:13" ht="19.5" customHeight="1" x14ac:dyDescent="0.35">
      <c r="A125" s="92"/>
      <c r="B125" s="61" t="s">
        <v>17</v>
      </c>
      <c r="C125" s="7" t="s">
        <v>100</v>
      </c>
      <c r="D125" s="64">
        <v>0</v>
      </c>
      <c r="E125" s="64">
        <v>0</v>
      </c>
      <c r="F125" s="64">
        <v>0</v>
      </c>
      <c r="G125" s="64">
        <v>0</v>
      </c>
      <c r="H125" s="64">
        <v>0</v>
      </c>
      <c r="I125" s="66" t="s">
        <v>100</v>
      </c>
      <c r="M125" s="19" t="s">
        <v>77</v>
      </c>
    </row>
    <row r="126" spans="1:13" ht="19.5" customHeight="1" x14ac:dyDescent="0.35">
      <c r="A126" s="92"/>
      <c r="B126" s="61" t="s">
        <v>18</v>
      </c>
      <c r="C126" s="7" t="s">
        <v>100</v>
      </c>
      <c r="D126" s="64">
        <v>0</v>
      </c>
      <c r="E126" s="64">
        <v>0</v>
      </c>
      <c r="F126" s="64">
        <v>0</v>
      </c>
      <c r="G126" s="64">
        <v>0</v>
      </c>
      <c r="H126" s="64">
        <v>0</v>
      </c>
      <c r="I126" s="66" t="s">
        <v>100</v>
      </c>
    </row>
    <row r="127" spans="1:13" ht="19.5" customHeight="1" x14ac:dyDescent="0.35">
      <c r="A127" s="93"/>
      <c r="B127" s="62" t="s">
        <v>19</v>
      </c>
      <c r="C127" s="7" t="s">
        <v>100</v>
      </c>
      <c r="D127" s="64">
        <v>0</v>
      </c>
      <c r="E127" s="64">
        <v>0</v>
      </c>
      <c r="F127" s="64">
        <v>0</v>
      </c>
      <c r="G127" s="64">
        <v>0</v>
      </c>
      <c r="H127" s="64">
        <v>0</v>
      </c>
      <c r="I127" s="66" t="s">
        <v>100</v>
      </c>
    </row>
    <row r="128" spans="1:13" ht="19.5" customHeight="1" x14ac:dyDescent="0.35">
      <c r="A128" s="91" t="s">
        <v>20</v>
      </c>
      <c r="B128" s="61" t="s">
        <v>10</v>
      </c>
      <c r="C128" s="7" t="s">
        <v>100</v>
      </c>
      <c r="D128" s="64">
        <v>0</v>
      </c>
      <c r="E128" s="64">
        <v>0</v>
      </c>
      <c r="F128" s="64">
        <v>0</v>
      </c>
      <c r="G128" s="64">
        <v>0</v>
      </c>
      <c r="H128" s="64">
        <v>0</v>
      </c>
      <c r="I128" s="66" t="s">
        <v>100</v>
      </c>
    </row>
    <row r="129" spans="1:13" ht="19.5" customHeight="1" x14ac:dyDescent="0.35">
      <c r="A129" s="92"/>
      <c r="B129" s="61" t="s">
        <v>11</v>
      </c>
      <c r="C129" s="7" t="s">
        <v>100</v>
      </c>
      <c r="D129" s="64">
        <v>0</v>
      </c>
      <c r="E129" s="64">
        <v>0</v>
      </c>
      <c r="F129" s="64">
        <v>0</v>
      </c>
      <c r="G129" s="64">
        <v>0</v>
      </c>
      <c r="H129" s="64">
        <v>0</v>
      </c>
      <c r="I129" s="66" t="s">
        <v>100</v>
      </c>
    </row>
    <row r="130" spans="1:13" ht="19.5" customHeight="1" x14ac:dyDescent="0.35">
      <c r="A130" s="92"/>
      <c r="B130" s="61" t="s">
        <v>12</v>
      </c>
      <c r="C130" s="7" t="s">
        <v>100</v>
      </c>
      <c r="D130" s="64">
        <v>0</v>
      </c>
      <c r="E130" s="64">
        <v>0</v>
      </c>
      <c r="F130" s="64">
        <v>0</v>
      </c>
      <c r="G130" s="64">
        <v>0</v>
      </c>
      <c r="H130" s="64">
        <v>0</v>
      </c>
      <c r="I130" s="66" t="s">
        <v>100</v>
      </c>
    </row>
    <row r="131" spans="1:13" ht="19.5" customHeight="1" x14ac:dyDescent="0.35">
      <c r="A131" s="92"/>
      <c r="B131" s="61" t="s">
        <v>13</v>
      </c>
      <c r="C131" s="7" t="s">
        <v>100</v>
      </c>
      <c r="D131" s="64">
        <v>0</v>
      </c>
      <c r="E131" s="64">
        <v>0</v>
      </c>
      <c r="F131" s="64">
        <v>0</v>
      </c>
      <c r="G131" s="64">
        <v>0</v>
      </c>
      <c r="H131" s="64">
        <v>0</v>
      </c>
      <c r="I131" s="66" t="s">
        <v>100</v>
      </c>
    </row>
    <row r="132" spans="1:13" ht="19.5" customHeight="1" x14ac:dyDescent="0.35">
      <c r="A132" s="92"/>
      <c r="B132" s="61" t="s">
        <v>14</v>
      </c>
      <c r="C132" s="7" t="s">
        <v>100</v>
      </c>
      <c r="D132" s="64">
        <v>0</v>
      </c>
      <c r="E132" s="64">
        <v>0</v>
      </c>
      <c r="F132" s="64">
        <v>0</v>
      </c>
      <c r="G132" s="64">
        <v>0</v>
      </c>
      <c r="H132" s="64">
        <v>0</v>
      </c>
      <c r="I132" s="66" t="s">
        <v>100</v>
      </c>
    </row>
    <row r="133" spans="1:13" ht="19.5" customHeight="1" x14ac:dyDescent="0.35">
      <c r="A133" s="92"/>
      <c r="B133" s="61" t="s">
        <v>15</v>
      </c>
      <c r="C133" s="7" t="s">
        <v>100</v>
      </c>
      <c r="D133" s="64">
        <v>0</v>
      </c>
      <c r="E133" s="64">
        <v>0</v>
      </c>
      <c r="F133" s="64">
        <v>0</v>
      </c>
      <c r="G133" s="64">
        <v>0</v>
      </c>
      <c r="H133" s="64">
        <v>0</v>
      </c>
      <c r="I133" s="66" t="s">
        <v>100</v>
      </c>
    </row>
    <row r="134" spans="1:13" ht="19.5" customHeight="1" x14ac:dyDescent="0.35">
      <c r="A134" s="92"/>
      <c r="B134" s="61" t="s">
        <v>16</v>
      </c>
      <c r="C134" s="7" t="s">
        <v>100</v>
      </c>
      <c r="D134" s="64">
        <v>0</v>
      </c>
      <c r="E134" s="64">
        <v>0</v>
      </c>
      <c r="F134" s="64">
        <v>0</v>
      </c>
      <c r="G134" s="64">
        <v>0</v>
      </c>
      <c r="H134" s="64">
        <v>0</v>
      </c>
      <c r="I134" s="66" t="s">
        <v>100</v>
      </c>
      <c r="M134" s="19" t="s">
        <v>78</v>
      </c>
    </row>
    <row r="135" spans="1:13" ht="19.5" customHeight="1" x14ac:dyDescent="0.35">
      <c r="A135" s="92"/>
      <c r="B135" s="61" t="s">
        <v>17</v>
      </c>
      <c r="C135" s="7" t="s">
        <v>100</v>
      </c>
      <c r="D135" s="64">
        <v>0</v>
      </c>
      <c r="E135" s="64">
        <v>0</v>
      </c>
      <c r="F135" s="64">
        <v>0</v>
      </c>
      <c r="G135" s="64">
        <v>0</v>
      </c>
      <c r="H135" s="64">
        <v>0</v>
      </c>
      <c r="I135" s="66" t="s">
        <v>100</v>
      </c>
    </row>
    <row r="136" spans="1:13" ht="19.5" customHeight="1" x14ac:dyDescent="0.35">
      <c r="A136" s="92"/>
      <c r="B136" s="61" t="s">
        <v>18</v>
      </c>
      <c r="C136" s="7" t="s">
        <v>100</v>
      </c>
      <c r="D136" s="64">
        <v>0</v>
      </c>
      <c r="E136" s="64">
        <v>0</v>
      </c>
      <c r="F136" s="64">
        <v>0</v>
      </c>
      <c r="G136" s="64">
        <v>0</v>
      </c>
      <c r="H136" s="64">
        <v>0</v>
      </c>
      <c r="I136" s="66" t="s">
        <v>100</v>
      </c>
    </row>
    <row r="137" spans="1:13" ht="19.5" customHeight="1" x14ac:dyDescent="0.35">
      <c r="A137" s="93"/>
      <c r="B137" s="62" t="s">
        <v>19</v>
      </c>
      <c r="C137" s="7" t="s">
        <v>100</v>
      </c>
      <c r="D137" s="64">
        <v>0</v>
      </c>
      <c r="E137" s="64">
        <v>0</v>
      </c>
      <c r="F137" s="64">
        <v>0</v>
      </c>
      <c r="G137" s="64">
        <v>0</v>
      </c>
      <c r="H137" s="64">
        <v>0</v>
      </c>
      <c r="I137" s="66" t="s">
        <v>100</v>
      </c>
    </row>
    <row r="138" spans="1:13" ht="19.5" customHeight="1" x14ac:dyDescent="0.35">
      <c r="A138" s="8" t="s">
        <v>21</v>
      </c>
      <c r="B138" s="63"/>
      <c r="C138" s="17"/>
      <c r="D138" s="65"/>
      <c r="E138" s="65"/>
      <c r="F138" s="65"/>
      <c r="G138" s="65"/>
      <c r="H138" s="65"/>
      <c r="I138" s="67"/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24"/>
    </row>
    <row r="143" spans="1:13" s="25" customFormat="1" ht="19.5" customHeight="1" x14ac:dyDescent="0.15">
      <c r="A143" s="19"/>
      <c r="C143" s="19"/>
      <c r="D143" s="19"/>
      <c r="E143" s="19"/>
      <c r="F143" s="19"/>
      <c r="G143" s="19"/>
      <c r="H143" s="19"/>
      <c r="I143" s="19"/>
      <c r="J143" s="19"/>
      <c r="K143" s="24" t="s">
        <v>85</v>
      </c>
    </row>
    <row r="144" spans="1:13" ht="19.5" customHeight="1" x14ac:dyDescent="0.15">
      <c r="A144" s="19" t="s">
        <v>1621</v>
      </c>
      <c r="J144" s="24"/>
      <c r="M144" s="19" t="s">
        <v>76</v>
      </c>
    </row>
    <row r="145" spans="1:13" ht="39.75" customHeight="1" x14ac:dyDescent="0.35">
      <c r="A145" s="56" t="s">
        <v>0</v>
      </c>
      <c r="B145" s="56" t="s">
        <v>1</v>
      </c>
      <c r="C145" s="56" t="s">
        <v>2</v>
      </c>
      <c r="D145" s="56" t="s">
        <v>29</v>
      </c>
      <c r="E145" s="56" t="s">
        <v>28</v>
      </c>
      <c r="F145" s="56" t="s">
        <v>27</v>
      </c>
      <c r="G145" s="56" t="s">
        <v>4</v>
      </c>
      <c r="H145" s="56" t="s">
        <v>5</v>
      </c>
      <c r="I145" s="56" t="s">
        <v>6</v>
      </c>
      <c r="J145" s="25"/>
      <c r="M145" s="2"/>
    </row>
    <row r="146" spans="1:13" ht="19.5" customHeight="1" x14ac:dyDescent="0.35">
      <c r="A146" s="91" t="s">
        <v>9</v>
      </c>
      <c r="B146" s="61" t="s">
        <v>10</v>
      </c>
      <c r="C146" s="7" t="s">
        <v>100</v>
      </c>
      <c r="D146" s="64">
        <v>0</v>
      </c>
      <c r="E146" s="64">
        <v>0</v>
      </c>
      <c r="F146" s="64">
        <v>0</v>
      </c>
      <c r="G146" s="64">
        <v>0</v>
      </c>
      <c r="H146" s="64">
        <v>0</v>
      </c>
      <c r="I146" s="66" t="s">
        <v>100</v>
      </c>
      <c r="M146" s="2"/>
    </row>
    <row r="147" spans="1:13" ht="19.5" customHeight="1" x14ac:dyDescent="0.35">
      <c r="A147" s="92"/>
      <c r="B147" s="61" t="s">
        <v>11</v>
      </c>
      <c r="C147" s="7" t="s">
        <v>100</v>
      </c>
      <c r="D147" s="64">
        <v>0</v>
      </c>
      <c r="E147" s="64">
        <v>0</v>
      </c>
      <c r="F147" s="64">
        <v>0</v>
      </c>
      <c r="G147" s="64">
        <v>0</v>
      </c>
      <c r="H147" s="64">
        <v>0</v>
      </c>
      <c r="I147" s="66" t="s">
        <v>100</v>
      </c>
      <c r="M147" s="3"/>
    </row>
    <row r="148" spans="1:13" ht="19.5" customHeight="1" x14ac:dyDescent="0.35">
      <c r="A148" s="92"/>
      <c r="B148" s="61" t="s">
        <v>12</v>
      </c>
      <c r="C148" s="7" t="s">
        <v>100</v>
      </c>
      <c r="D148" s="64">
        <v>0</v>
      </c>
      <c r="E148" s="64">
        <v>0</v>
      </c>
      <c r="F148" s="64">
        <v>0</v>
      </c>
      <c r="G148" s="64">
        <v>0</v>
      </c>
      <c r="H148" s="64">
        <v>0</v>
      </c>
      <c r="I148" s="66" t="s">
        <v>100</v>
      </c>
    </row>
    <row r="149" spans="1:13" ht="19.5" customHeight="1" x14ac:dyDescent="0.35">
      <c r="A149" s="92"/>
      <c r="B149" s="61" t="s">
        <v>13</v>
      </c>
      <c r="C149" s="7" t="s">
        <v>100</v>
      </c>
      <c r="D149" s="64">
        <v>0</v>
      </c>
      <c r="E149" s="64">
        <v>0</v>
      </c>
      <c r="F149" s="64">
        <v>0</v>
      </c>
      <c r="G149" s="64">
        <v>0</v>
      </c>
      <c r="H149" s="64">
        <v>0</v>
      </c>
      <c r="I149" s="66" t="s">
        <v>100</v>
      </c>
    </row>
    <row r="150" spans="1:13" ht="19.5" customHeight="1" x14ac:dyDescent="0.35">
      <c r="A150" s="92"/>
      <c r="B150" s="61" t="s">
        <v>14</v>
      </c>
      <c r="C150" s="7" t="s">
        <v>100</v>
      </c>
      <c r="D150" s="64">
        <v>0</v>
      </c>
      <c r="E150" s="64">
        <v>0</v>
      </c>
      <c r="F150" s="64">
        <v>0</v>
      </c>
      <c r="G150" s="64">
        <v>0</v>
      </c>
      <c r="H150" s="64">
        <v>0</v>
      </c>
      <c r="I150" s="66" t="s">
        <v>100</v>
      </c>
    </row>
    <row r="151" spans="1:13" ht="19.5" customHeight="1" x14ac:dyDescent="0.35">
      <c r="A151" s="92"/>
      <c r="B151" s="61" t="s">
        <v>15</v>
      </c>
      <c r="C151" s="7" t="s">
        <v>100</v>
      </c>
      <c r="D151" s="64">
        <v>0</v>
      </c>
      <c r="E151" s="64">
        <v>0</v>
      </c>
      <c r="F151" s="64">
        <v>0</v>
      </c>
      <c r="G151" s="64">
        <v>0</v>
      </c>
      <c r="H151" s="64">
        <v>0</v>
      </c>
      <c r="I151" s="66" t="s">
        <v>100</v>
      </c>
    </row>
    <row r="152" spans="1:13" ht="19.5" customHeight="1" x14ac:dyDescent="0.35">
      <c r="A152" s="92"/>
      <c r="B152" s="61" t="s">
        <v>16</v>
      </c>
      <c r="C152" s="7" t="s">
        <v>100</v>
      </c>
      <c r="D152" s="64">
        <v>0</v>
      </c>
      <c r="E152" s="64">
        <v>0</v>
      </c>
      <c r="F152" s="64">
        <v>0</v>
      </c>
      <c r="G152" s="64">
        <v>0</v>
      </c>
      <c r="H152" s="64">
        <v>0</v>
      </c>
      <c r="I152" s="66" t="s">
        <v>100</v>
      </c>
    </row>
    <row r="153" spans="1:13" ht="19.5" customHeight="1" x14ac:dyDescent="0.35">
      <c r="A153" s="92"/>
      <c r="B153" s="61" t="s">
        <v>17</v>
      </c>
      <c r="C153" s="7" t="s">
        <v>100</v>
      </c>
      <c r="D153" s="64">
        <v>0</v>
      </c>
      <c r="E153" s="64">
        <v>0</v>
      </c>
      <c r="F153" s="64">
        <v>0</v>
      </c>
      <c r="G153" s="64">
        <v>0</v>
      </c>
      <c r="H153" s="64">
        <v>0</v>
      </c>
      <c r="I153" s="66" t="s">
        <v>100</v>
      </c>
      <c r="M153" s="19" t="s">
        <v>77</v>
      </c>
    </row>
    <row r="154" spans="1:13" ht="19.5" customHeight="1" x14ac:dyDescent="0.35">
      <c r="A154" s="92"/>
      <c r="B154" s="61" t="s">
        <v>18</v>
      </c>
      <c r="C154" s="7" t="s">
        <v>100</v>
      </c>
      <c r="D154" s="64">
        <v>0</v>
      </c>
      <c r="E154" s="64">
        <v>0</v>
      </c>
      <c r="F154" s="64">
        <v>0</v>
      </c>
      <c r="G154" s="64">
        <v>0</v>
      </c>
      <c r="H154" s="64">
        <v>0</v>
      </c>
      <c r="I154" s="66" t="s">
        <v>100</v>
      </c>
    </row>
    <row r="155" spans="1:13" ht="19.5" customHeight="1" x14ac:dyDescent="0.35">
      <c r="A155" s="93"/>
      <c r="B155" s="62" t="s">
        <v>19</v>
      </c>
      <c r="C155" s="7" t="s">
        <v>100</v>
      </c>
      <c r="D155" s="64">
        <v>0</v>
      </c>
      <c r="E155" s="64">
        <v>0</v>
      </c>
      <c r="F155" s="64">
        <v>0</v>
      </c>
      <c r="G155" s="64">
        <v>0</v>
      </c>
      <c r="H155" s="64">
        <v>0</v>
      </c>
      <c r="I155" s="66" t="s">
        <v>100</v>
      </c>
    </row>
    <row r="156" spans="1:13" ht="19.5" customHeight="1" x14ac:dyDescent="0.35">
      <c r="A156" s="91" t="s">
        <v>20</v>
      </c>
      <c r="B156" s="61" t="s">
        <v>10</v>
      </c>
      <c r="C156" s="7" t="s">
        <v>100</v>
      </c>
      <c r="D156" s="64">
        <v>0</v>
      </c>
      <c r="E156" s="64">
        <v>0</v>
      </c>
      <c r="F156" s="64">
        <v>0</v>
      </c>
      <c r="G156" s="64">
        <v>0</v>
      </c>
      <c r="H156" s="64">
        <v>0</v>
      </c>
      <c r="I156" s="66" t="s">
        <v>100</v>
      </c>
    </row>
    <row r="157" spans="1:13" ht="19.5" customHeight="1" x14ac:dyDescent="0.35">
      <c r="A157" s="92"/>
      <c r="B157" s="61" t="s">
        <v>11</v>
      </c>
      <c r="C157" s="7" t="s">
        <v>100</v>
      </c>
      <c r="D157" s="64">
        <v>0</v>
      </c>
      <c r="E157" s="64">
        <v>0</v>
      </c>
      <c r="F157" s="64">
        <v>0</v>
      </c>
      <c r="G157" s="64">
        <v>0</v>
      </c>
      <c r="H157" s="64">
        <v>0</v>
      </c>
      <c r="I157" s="66" t="s">
        <v>100</v>
      </c>
    </row>
    <row r="158" spans="1:13" ht="19.5" customHeight="1" x14ac:dyDescent="0.35">
      <c r="A158" s="92"/>
      <c r="B158" s="61" t="s">
        <v>12</v>
      </c>
      <c r="C158" s="7" t="s">
        <v>100</v>
      </c>
      <c r="D158" s="64">
        <v>0</v>
      </c>
      <c r="E158" s="64">
        <v>0</v>
      </c>
      <c r="F158" s="64">
        <v>0</v>
      </c>
      <c r="G158" s="64">
        <v>0</v>
      </c>
      <c r="H158" s="64">
        <v>0</v>
      </c>
      <c r="I158" s="66" t="s">
        <v>100</v>
      </c>
    </row>
    <row r="159" spans="1:13" ht="19.5" customHeight="1" x14ac:dyDescent="0.35">
      <c r="A159" s="92"/>
      <c r="B159" s="61" t="s">
        <v>13</v>
      </c>
      <c r="C159" s="7" t="s">
        <v>100</v>
      </c>
      <c r="D159" s="64">
        <v>0</v>
      </c>
      <c r="E159" s="64">
        <v>0</v>
      </c>
      <c r="F159" s="64">
        <v>0</v>
      </c>
      <c r="G159" s="64">
        <v>0</v>
      </c>
      <c r="H159" s="64">
        <v>0</v>
      </c>
      <c r="I159" s="66" t="s">
        <v>100</v>
      </c>
    </row>
    <row r="160" spans="1:13" ht="19.5" customHeight="1" x14ac:dyDescent="0.35">
      <c r="A160" s="92"/>
      <c r="B160" s="61" t="s">
        <v>14</v>
      </c>
      <c r="C160" s="7" t="s">
        <v>100</v>
      </c>
      <c r="D160" s="64">
        <v>0</v>
      </c>
      <c r="E160" s="64">
        <v>0</v>
      </c>
      <c r="F160" s="64">
        <v>0</v>
      </c>
      <c r="G160" s="64">
        <v>0</v>
      </c>
      <c r="H160" s="64">
        <v>0</v>
      </c>
      <c r="I160" s="66" t="s">
        <v>100</v>
      </c>
    </row>
    <row r="161" spans="1:13" ht="19.5" customHeight="1" x14ac:dyDescent="0.35">
      <c r="A161" s="92"/>
      <c r="B161" s="61" t="s">
        <v>15</v>
      </c>
      <c r="C161" s="7" t="s">
        <v>100</v>
      </c>
      <c r="D161" s="64">
        <v>0</v>
      </c>
      <c r="E161" s="64">
        <v>0</v>
      </c>
      <c r="F161" s="64">
        <v>0</v>
      </c>
      <c r="G161" s="64">
        <v>0</v>
      </c>
      <c r="H161" s="64">
        <v>0</v>
      </c>
      <c r="I161" s="66" t="s">
        <v>100</v>
      </c>
    </row>
    <row r="162" spans="1:13" ht="19.5" customHeight="1" x14ac:dyDescent="0.35">
      <c r="A162" s="92"/>
      <c r="B162" s="61" t="s">
        <v>16</v>
      </c>
      <c r="C162" s="7" t="s">
        <v>100</v>
      </c>
      <c r="D162" s="64">
        <v>0</v>
      </c>
      <c r="E162" s="64">
        <v>0</v>
      </c>
      <c r="F162" s="64">
        <v>0</v>
      </c>
      <c r="G162" s="64">
        <v>0</v>
      </c>
      <c r="H162" s="64">
        <v>0</v>
      </c>
      <c r="I162" s="66" t="s">
        <v>100</v>
      </c>
      <c r="M162" s="19" t="s">
        <v>78</v>
      </c>
    </row>
    <row r="163" spans="1:13" ht="19.5" customHeight="1" x14ac:dyDescent="0.35">
      <c r="A163" s="92"/>
      <c r="B163" s="61" t="s">
        <v>17</v>
      </c>
      <c r="C163" s="7" t="s">
        <v>100</v>
      </c>
      <c r="D163" s="64">
        <v>0</v>
      </c>
      <c r="E163" s="64">
        <v>0</v>
      </c>
      <c r="F163" s="64">
        <v>0</v>
      </c>
      <c r="G163" s="64">
        <v>0</v>
      </c>
      <c r="H163" s="64">
        <v>0</v>
      </c>
      <c r="I163" s="66" t="s">
        <v>100</v>
      </c>
    </row>
    <row r="164" spans="1:13" ht="19.5" customHeight="1" x14ac:dyDescent="0.35">
      <c r="A164" s="92"/>
      <c r="B164" s="61" t="s">
        <v>18</v>
      </c>
      <c r="C164" s="7" t="s">
        <v>100</v>
      </c>
      <c r="D164" s="64">
        <v>0</v>
      </c>
      <c r="E164" s="64">
        <v>0</v>
      </c>
      <c r="F164" s="64">
        <v>0</v>
      </c>
      <c r="G164" s="64">
        <v>0</v>
      </c>
      <c r="H164" s="64">
        <v>0</v>
      </c>
      <c r="I164" s="66" t="s">
        <v>100</v>
      </c>
    </row>
    <row r="165" spans="1:13" ht="19.5" customHeight="1" x14ac:dyDescent="0.35">
      <c r="A165" s="93"/>
      <c r="B165" s="62" t="s">
        <v>19</v>
      </c>
      <c r="C165" s="7" t="s">
        <v>100</v>
      </c>
      <c r="D165" s="64">
        <v>0</v>
      </c>
      <c r="E165" s="64">
        <v>0</v>
      </c>
      <c r="F165" s="64">
        <v>0</v>
      </c>
      <c r="G165" s="64">
        <v>0</v>
      </c>
      <c r="H165" s="64">
        <v>0</v>
      </c>
      <c r="I165" s="66" t="s">
        <v>100</v>
      </c>
    </row>
    <row r="166" spans="1:13" ht="19.5" customHeight="1" x14ac:dyDescent="0.35">
      <c r="A166" s="8" t="s">
        <v>21</v>
      </c>
      <c r="B166" s="63"/>
      <c r="C166" s="17"/>
      <c r="D166" s="65"/>
      <c r="E166" s="65"/>
      <c r="F166" s="65"/>
      <c r="G166" s="65"/>
      <c r="H166" s="65"/>
      <c r="I166" s="67"/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24"/>
      <c r="L170" s="24"/>
    </row>
    <row r="171" spans="1:13" s="25" customFormat="1" ht="19.5" customHeight="1" x14ac:dyDescent="0.15">
      <c r="A171" s="19"/>
      <c r="C171" s="19"/>
      <c r="D171" s="19"/>
      <c r="E171" s="19"/>
      <c r="F171" s="19"/>
      <c r="G171" s="19"/>
      <c r="H171" s="19"/>
      <c r="I171" s="19"/>
      <c r="J171" s="19"/>
      <c r="K171" s="24" t="s">
        <v>84</v>
      </c>
    </row>
    <row r="172" spans="1:13" ht="19.5" customHeight="1" x14ac:dyDescent="0.15">
      <c r="A172" s="19" t="s">
        <v>1622</v>
      </c>
      <c r="M172" s="19" t="s">
        <v>76</v>
      </c>
    </row>
    <row r="173" spans="1:13" ht="39.75" customHeight="1" x14ac:dyDescent="0.35">
      <c r="A173" s="56" t="s">
        <v>0</v>
      </c>
      <c r="B173" s="56" t="s">
        <v>1</v>
      </c>
      <c r="C173" s="56" t="s">
        <v>2</v>
      </c>
      <c r="D173" s="56" t="s">
        <v>53</v>
      </c>
      <c r="E173" s="56" t="s">
        <v>52</v>
      </c>
      <c r="F173" s="56" t="s">
        <v>36</v>
      </c>
      <c r="G173" s="56" t="s">
        <v>4</v>
      </c>
      <c r="H173" s="56" t="s">
        <v>5</v>
      </c>
      <c r="I173" s="56" t="s">
        <v>6</v>
      </c>
      <c r="J173" s="25"/>
      <c r="M173" s="2"/>
    </row>
    <row r="174" spans="1:13" ht="19.5" customHeight="1" x14ac:dyDescent="0.35">
      <c r="A174" s="91" t="s">
        <v>9</v>
      </c>
      <c r="B174" s="61" t="s">
        <v>10</v>
      </c>
      <c r="C174" s="7" t="s">
        <v>100</v>
      </c>
      <c r="D174" s="64">
        <v>0</v>
      </c>
      <c r="E174" s="64">
        <v>0</v>
      </c>
      <c r="F174" s="64">
        <v>0</v>
      </c>
      <c r="G174" s="64">
        <v>0</v>
      </c>
      <c r="H174" s="64">
        <v>0</v>
      </c>
      <c r="I174" s="66" t="s">
        <v>100</v>
      </c>
      <c r="M174" s="2"/>
    </row>
    <row r="175" spans="1:13" ht="19.5" customHeight="1" x14ac:dyDescent="0.35">
      <c r="A175" s="92"/>
      <c r="B175" s="61" t="s">
        <v>11</v>
      </c>
      <c r="C175" s="7" t="s">
        <v>100</v>
      </c>
      <c r="D175" s="64">
        <v>0</v>
      </c>
      <c r="E175" s="64">
        <v>0</v>
      </c>
      <c r="F175" s="64">
        <v>0</v>
      </c>
      <c r="G175" s="64">
        <v>0</v>
      </c>
      <c r="H175" s="64">
        <v>0</v>
      </c>
      <c r="I175" s="66" t="s">
        <v>100</v>
      </c>
      <c r="M175" s="3"/>
    </row>
    <row r="176" spans="1:13" ht="19.5" customHeight="1" x14ac:dyDescent="0.35">
      <c r="A176" s="92"/>
      <c r="B176" s="61" t="s">
        <v>12</v>
      </c>
      <c r="C176" s="7" t="s">
        <v>100</v>
      </c>
      <c r="D176" s="64">
        <v>0</v>
      </c>
      <c r="E176" s="64">
        <v>0</v>
      </c>
      <c r="F176" s="64">
        <v>0</v>
      </c>
      <c r="G176" s="64">
        <v>0</v>
      </c>
      <c r="H176" s="64">
        <v>0</v>
      </c>
      <c r="I176" s="66" t="s">
        <v>100</v>
      </c>
    </row>
    <row r="177" spans="1:13" ht="19.5" customHeight="1" x14ac:dyDescent="0.35">
      <c r="A177" s="92"/>
      <c r="B177" s="61" t="s">
        <v>13</v>
      </c>
      <c r="C177" s="7" t="s">
        <v>100</v>
      </c>
      <c r="D177" s="64">
        <v>0</v>
      </c>
      <c r="E177" s="64">
        <v>0</v>
      </c>
      <c r="F177" s="64">
        <v>0</v>
      </c>
      <c r="G177" s="64">
        <v>0</v>
      </c>
      <c r="H177" s="64">
        <v>0</v>
      </c>
      <c r="I177" s="66" t="s">
        <v>100</v>
      </c>
    </row>
    <row r="178" spans="1:13" ht="19.5" customHeight="1" x14ac:dyDescent="0.35">
      <c r="A178" s="92"/>
      <c r="B178" s="61" t="s">
        <v>14</v>
      </c>
      <c r="C178" s="7" t="s">
        <v>100</v>
      </c>
      <c r="D178" s="64">
        <v>0</v>
      </c>
      <c r="E178" s="64">
        <v>0</v>
      </c>
      <c r="F178" s="64">
        <v>0</v>
      </c>
      <c r="G178" s="64">
        <v>0</v>
      </c>
      <c r="H178" s="64">
        <v>0</v>
      </c>
      <c r="I178" s="66" t="s">
        <v>100</v>
      </c>
    </row>
    <row r="179" spans="1:13" ht="19.5" customHeight="1" x14ac:dyDescent="0.35">
      <c r="A179" s="92"/>
      <c r="B179" s="61" t="s">
        <v>15</v>
      </c>
      <c r="C179" s="7" t="s">
        <v>100</v>
      </c>
      <c r="D179" s="64">
        <v>0</v>
      </c>
      <c r="E179" s="64">
        <v>0</v>
      </c>
      <c r="F179" s="64">
        <v>0</v>
      </c>
      <c r="G179" s="64">
        <v>0</v>
      </c>
      <c r="H179" s="64">
        <v>0</v>
      </c>
      <c r="I179" s="66" t="s">
        <v>100</v>
      </c>
    </row>
    <row r="180" spans="1:13" ht="19.5" customHeight="1" x14ac:dyDescent="0.35">
      <c r="A180" s="92"/>
      <c r="B180" s="61" t="s">
        <v>16</v>
      </c>
      <c r="C180" s="7" t="s">
        <v>100</v>
      </c>
      <c r="D180" s="64">
        <v>0</v>
      </c>
      <c r="E180" s="64">
        <v>0</v>
      </c>
      <c r="F180" s="64">
        <v>0</v>
      </c>
      <c r="G180" s="64">
        <v>0</v>
      </c>
      <c r="H180" s="64">
        <v>0</v>
      </c>
      <c r="I180" s="66" t="s">
        <v>100</v>
      </c>
    </row>
    <row r="181" spans="1:13" ht="19.5" customHeight="1" x14ac:dyDescent="0.35">
      <c r="A181" s="92"/>
      <c r="B181" s="61" t="s">
        <v>17</v>
      </c>
      <c r="C181" s="7" t="s">
        <v>100</v>
      </c>
      <c r="D181" s="64">
        <v>0</v>
      </c>
      <c r="E181" s="64">
        <v>0</v>
      </c>
      <c r="F181" s="64">
        <v>0</v>
      </c>
      <c r="G181" s="64">
        <v>0</v>
      </c>
      <c r="H181" s="64">
        <v>0</v>
      </c>
      <c r="I181" s="66" t="s">
        <v>100</v>
      </c>
      <c r="M181" s="19" t="s">
        <v>77</v>
      </c>
    </row>
    <row r="182" spans="1:13" ht="19.5" customHeight="1" x14ac:dyDescent="0.35">
      <c r="A182" s="92"/>
      <c r="B182" s="61" t="s">
        <v>18</v>
      </c>
      <c r="C182" s="7" t="s">
        <v>100</v>
      </c>
      <c r="D182" s="64">
        <v>0</v>
      </c>
      <c r="E182" s="64">
        <v>0</v>
      </c>
      <c r="F182" s="64">
        <v>0</v>
      </c>
      <c r="G182" s="64">
        <v>0</v>
      </c>
      <c r="H182" s="64">
        <v>0</v>
      </c>
      <c r="I182" s="66" t="s">
        <v>100</v>
      </c>
    </row>
    <row r="183" spans="1:13" ht="19.5" customHeight="1" x14ac:dyDescent="0.35">
      <c r="A183" s="93"/>
      <c r="B183" s="62" t="s">
        <v>19</v>
      </c>
      <c r="C183" s="7" t="s">
        <v>100</v>
      </c>
      <c r="D183" s="64">
        <v>0</v>
      </c>
      <c r="E183" s="64">
        <v>0</v>
      </c>
      <c r="F183" s="64">
        <v>0</v>
      </c>
      <c r="G183" s="64">
        <v>0</v>
      </c>
      <c r="H183" s="64">
        <v>0</v>
      </c>
      <c r="I183" s="66" t="s">
        <v>100</v>
      </c>
    </row>
    <row r="184" spans="1:13" ht="19.5" customHeight="1" x14ac:dyDescent="0.35">
      <c r="A184" s="91" t="s">
        <v>20</v>
      </c>
      <c r="B184" s="61" t="s">
        <v>10</v>
      </c>
      <c r="C184" s="7" t="s">
        <v>100</v>
      </c>
      <c r="D184" s="64">
        <v>0</v>
      </c>
      <c r="E184" s="64">
        <v>0</v>
      </c>
      <c r="F184" s="64">
        <v>0</v>
      </c>
      <c r="G184" s="64">
        <v>0</v>
      </c>
      <c r="H184" s="64">
        <v>0</v>
      </c>
      <c r="I184" s="66" t="s">
        <v>100</v>
      </c>
    </row>
    <row r="185" spans="1:13" ht="19.5" customHeight="1" x14ac:dyDescent="0.35">
      <c r="A185" s="92"/>
      <c r="B185" s="61" t="s">
        <v>11</v>
      </c>
      <c r="C185" s="7" t="s">
        <v>100</v>
      </c>
      <c r="D185" s="64">
        <v>0</v>
      </c>
      <c r="E185" s="64">
        <v>0</v>
      </c>
      <c r="F185" s="64">
        <v>0</v>
      </c>
      <c r="G185" s="64">
        <v>0</v>
      </c>
      <c r="H185" s="64">
        <v>0</v>
      </c>
      <c r="I185" s="66" t="s">
        <v>100</v>
      </c>
    </row>
    <row r="186" spans="1:13" ht="19.5" customHeight="1" x14ac:dyDescent="0.35">
      <c r="A186" s="92"/>
      <c r="B186" s="61" t="s">
        <v>12</v>
      </c>
      <c r="C186" s="7" t="s">
        <v>100</v>
      </c>
      <c r="D186" s="64">
        <v>0</v>
      </c>
      <c r="E186" s="64">
        <v>0</v>
      </c>
      <c r="F186" s="64">
        <v>0</v>
      </c>
      <c r="G186" s="64">
        <v>0</v>
      </c>
      <c r="H186" s="64">
        <v>0</v>
      </c>
      <c r="I186" s="66" t="s">
        <v>100</v>
      </c>
    </row>
    <row r="187" spans="1:13" ht="19.5" customHeight="1" x14ac:dyDescent="0.35">
      <c r="A187" s="92"/>
      <c r="B187" s="61" t="s">
        <v>13</v>
      </c>
      <c r="C187" s="7" t="s">
        <v>100</v>
      </c>
      <c r="D187" s="64">
        <v>0</v>
      </c>
      <c r="E187" s="64">
        <v>0</v>
      </c>
      <c r="F187" s="64">
        <v>0</v>
      </c>
      <c r="G187" s="64">
        <v>0</v>
      </c>
      <c r="H187" s="64">
        <v>0</v>
      </c>
      <c r="I187" s="66" t="s">
        <v>100</v>
      </c>
    </row>
    <row r="188" spans="1:13" ht="19.5" customHeight="1" x14ac:dyDescent="0.35">
      <c r="A188" s="92"/>
      <c r="B188" s="61" t="s">
        <v>14</v>
      </c>
      <c r="C188" s="7" t="s">
        <v>100</v>
      </c>
      <c r="D188" s="64">
        <v>0</v>
      </c>
      <c r="E188" s="64">
        <v>0</v>
      </c>
      <c r="F188" s="64">
        <v>0</v>
      </c>
      <c r="G188" s="64">
        <v>0</v>
      </c>
      <c r="H188" s="64">
        <v>0</v>
      </c>
      <c r="I188" s="66" t="s">
        <v>100</v>
      </c>
    </row>
    <row r="189" spans="1:13" ht="19.5" customHeight="1" x14ac:dyDescent="0.35">
      <c r="A189" s="92"/>
      <c r="B189" s="61" t="s">
        <v>15</v>
      </c>
      <c r="C189" s="7" t="s">
        <v>100</v>
      </c>
      <c r="D189" s="64">
        <v>0</v>
      </c>
      <c r="E189" s="64">
        <v>0</v>
      </c>
      <c r="F189" s="64">
        <v>0</v>
      </c>
      <c r="G189" s="64">
        <v>0</v>
      </c>
      <c r="H189" s="64">
        <v>0</v>
      </c>
      <c r="I189" s="66" t="s">
        <v>100</v>
      </c>
    </row>
    <row r="190" spans="1:13" ht="19.5" customHeight="1" x14ac:dyDescent="0.35">
      <c r="A190" s="92"/>
      <c r="B190" s="61" t="s">
        <v>16</v>
      </c>
      <c r="C190" s="7" t="s">
        <v>100</v>
      </c>
      <c r="D190" s="64">
        <v>0</v>
      </c>
      <c r="E190" s="64">
        <v>0</v>
      </c>
      <c r="F190" s="64">
        <v>0</v>
      </c>
      <c r="G190" s="64">
        <v>0</v>
      </c>
      <c r="H190" s="64">
        <v>0</v>
      </c>
      <c r="I190" s="66" t="s">
        <v>100</v>
      </c>
      <c r="M190" s="19" t="s">
        <v>78</v>
      </c>
    </row>
    <row r="191" spans="1:13" ht="19.5" customHeight="1" x14ac:dyDescent="0.35">
      <c r="A191" s="92"/>
      <c r="B191" s="61" t="s">
        <v>17</v>
      </c>
      <c r="C191" s="7" t="s">
        <v>100</v>
      </c>
      <c r="D191" s="64">
        <v>0</v>
      </c>
      <c r="E191" s="64">
        <v>0</v>
      </c>
      <c r="F191" s="64">
        <v>0</v>
      </c>
      <c r="G191" s="64">
        <v>0</v>
      </c>
      <c r="H191" s="64">
        <v>0</v>
      </c>
      <c r="I191" s="66" t="s">
        <v>100</v>
      </c>
    </row>
    <row r="192" spans="1:13" ht="19.5" customHeight="1" x14ac:dyDescent="0.35">
      <c r="A192" s="92"/>
      <c r="B192" s="61" t="s">
        <v>18</v>
      </c>
      <c r="C192" s="7" t="s">
        <v>100</v>
      </c>
      <c r="D192" s="64">
        <v>0</v>
      </c>
      <c r="E192" s="64">
        <v>0</v>
      </c>
      <c r="F192" s="64">
        <v>0</v>
      </c>
      <c r="G192" s="64">
        <v>0</v>
      </c>
      <c r="H192" s="64">
        <v>0</v>
      </c>
      <c r="I192" s="66" t="s">
        <v>100</v>
      </c>
    </row>
    <row r="193" spans="1:13" ht="19.5" customHeight="1" x14ac:dyDescent="0.35">
      <c r="A193" s="93"/>
      <c r="B193" s="62" t="s">
        <v>19</v>
      </c>
      <c r="C193" s="7" t="s">
        <v>100</v>
      </c>
      <c r="D193" s="64">
        <v>0</v>
      </c>
      <c r="E193" s="64">
        <v>0</v>
      </c>
      <c r="F193" s="64">
        <v>0</v>
      </c>
      <c r="G193" s="64">
        <v>0</v>
      </c>
      <c r="H193" s="64">
        <v>0</v>
      </c>
      <c r="I193" s="66" t="s">
        <v>100</v>
      </c>
    </row>
    <row r="194" spans="1:13" ht="19.5" customHeight="1" x14ac:dyDescent="0.35">
      <c r="A194" s="8" t="s">
        <v>21</v>
      </c>
      <c r="B194" s="63"/>
      <c r="C194" s="17"/>
      <c r="D194" s="65"/>
      <c r="E194" s="65"/>
      <c r="F194" s="65"/>
      <c r="G194" s="65"/>
      <c r="H194" s="65"/>
      <c r="I194" s="67"/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24"/>
    </row>
    <row r="199" spans="1:13" s="25" customFormat="1" ht="19.5" customHeight="1" x14ac:dyDescent="0.15">
      <c r="A199" s="19"/>
      <c r="C199" s="19"/>
      <c r="D199" s="19"/>
      <c r="E199" s="19"/>
      <c r="F199" s="19"/>
      <c r="G199" s="19"/>
      <c r="H199" s="19"/>
      <c r="I199" s="19"/>
      <c r="J199" s="19"/>
      <c r="K199" s="24" t="s">
        <v>86</v>
      </c>
      <c r="M199" s="19"/>
    </row>
    <row r="200" spans="1:13" ht="19.5" customHeight="1" x14ac:dyDescent="0.15">
      <c r="A200" s="19" t="s">
        <v>1623</v>
      </c>
      <c r="J200" s="24"/>
      <c r="M200" s="19" t="s">
        <v>76</v>
      </c>
    </row>
    <row r="201" spans="1:13" ht="39.75" customHeight="1" x14ac:dyDescent="0.35">
      <c r="A201" s="56" t="s">
        <v>0</v>
      </c>
      <c r="B201" s="56" t="s">
        <v>1</v>
      </c>
      <c r="C201" s="56" t="s">
        <v>2</v>
      </c>
      <c r="D201" s="56" t="s">
        <v>32</v>
      </c>
      <c r="E201" s="56" t="s">
        <v>31</v>
      </c>
      <c r="F201" s="56" t="s">
        <v>30</v>
      </c>
      <c r="G201" s="56" t="s">
        <v>4</v>
      </c>
      <c r="H201" s="56" t="s">
        <v>5</v>
      </c>
      <c r="I201" s="56" t="s">
        <v>6</v>
      </c>
      <c r="J201" s="25"/>
      <c r="M201" s="2"/>
    </row>
    <row r="202" spans="1:13" ht="19.5" customHeight="1" x14ac:dyDescent="0.35">
      <c r="A202" s="91" t="s">
        <v>9</v>
      </c>
      <c r="B202" s="61" t="s">
        <v>10</v>
      </c>
      <c r="C202" s="7" t="s">
        <v>100</v>
      </c>
      <c r="D202" s="64">
        <v>0</v>
      </c>
      <c r="E202" s="64">
        <v>0</v>
      </c>
      <c r="F202" s="64">
        <v>0</v>
      </c>
      <c r="G202" s="64">
        <v>0</v>
      </c>
      <c r="H202" s="64">
        <v>0</v>
      </c>
      <c r="I202" s="66" t="s">
        <v>100</v>
      </c>
      <c r="M202" s="2"/>
    </row>
    <row r="203" spans="1:13" ht="19.5" customHeight="1" x14ac:dyDescent="0.35">
      <c r="A203" s="92"/>
      <c r="B203" s="61" t="s">
        <v>11</v>
      </c>
      <c r="C203" s="7" t="s">
        <v>100</v>
      </c>
      <c r="D203" s="64">
        <v>0</v>
      </c>
      <c r="E203" s="64">
        <v>0</v>
      </c>
      <c r="F203" s="64">
        <v>0</v>
      </c>
      <c r="G203" s="64">
        <v>0</v>
      </c>
      <c r="H203" s="64">
        <v>0</v>
      </c>
      <c r="I203" s="66" t="s">
        <v>100</v>
      </c>
      <c r="M203" s="3"/>
    </row>
    <row r="204" spans="1:13" ht="19.5" customHeight="1" x14ac:dyDescent="0.35">
      <c r="A204" s="92"/>
      <c r="B204" s="61" t="s">
        <v>12</v>
      </c>
      <c r="C204" s="7" t="s">
        <v>100</v>
      </c>
      <c r="D204" s="64">
        <v>0</v>
      </c>
      <c r="E204" s="64">
        <v>0</v>
      </c>
      <c r="F204" s="64">
        <v>0</v>
      </c>
      <c r="G204" s="64">
        <v>0</v>
      </c>
      <c r="H204" s="64">
        <v>0</v>
      </c>
      <c r="I204" s="66" t="s">
        <v>100</v>
      </c>
    </row>
    <row r="205" spans="1:13" ht="19.5" customHeight="1" x14ac:dyDescent="0.35">
      <c r="A205" s="92"/>
      <c r="B205" s="61" t="s">
        <v>13</v>
      </c>
      <c r="C205" s="7" t="s">
        <v>100</v>
      </c>
      <c r="D205" s="64">
        <v>0</v>
      </c>
      <c r="E205" s="64">
        <v>0</v>
      </c>
      <c r="F205" s="64">
        <v>0</v>
      </c>
      <c r="G205" s="64">
        <v>0</v>
      </c>
      <c r="H205" s="64">
        <v>0</v>
      </c>
      <c r="I205" s="66" t="s">
        <v>100</v>
      </c>
    </row>
    <row r="206" spans="1:13" ht="19.5" customHeight="1" x14ac:dyDescent="0.35">
      <c r="A206" s="92"/>
      <c r="B206" s="61" t="s">
        <v>14</v>
      </c>
      <c r="C206" s="7" t="s">
        <v>100</v>
      </c>
      <c r="D206" s="64">
        <v>0</v>
      </c>
      <c r="E206" s="64">
        <v>0</v>
      </c>
      <c r="F206" s="64">
        <v>0</v>
      </c>
      <c r="G206" s="64">
        <v>0</v>
      </c>
      <c r="H206" s="64">
        <v>0</v>
      </c>
      <c r="I206" s="66" t="s">
        <v>100</v>
      </c>
    </row>
    <row r="207" spans="1:13" ht="19.5" customHeight="1" x14ac:dyDescent="0.35">
      <c r="A207" s="92"/>
      <c r="B207" s="61" t="s">
        <v>15</v>
      </c>
      <c r="C207" s="7" t="s">
        <v>100</v>
      </c>
      <c r="D207" s="64">
        <v>0</v>
      </c>
      <c r="E207" s="64">
        <v>0</v>
      </c>
      <c r="F207" s="64">
        <v>0</v>
      </c>
      <c r="G207" s="64">
        <v>0</v>
      </c>
      <c r="H207" s="64">
        <v>0</v>
      </c>
      <c r="I207" s="66" t="s">
        <v>100</v>
      </c>
    </row>
    <row r="208" spans="1:13" ht="19.5" customHeight="1" x14ac:dyDescent="0.35">
      <c r="A208" s="92"/>
      <c r="B208" s="61" t="s">
        <v>16</v>
      </c>
      <c r="C208" s="7" t="s">
        <v>100</v>
      </c>
      <c r="D208" s="64">
        <v>0</v>
      </c>
      <c r="E208" s="64">
        <v>0</v>
      </c>
      <c r="F208" s="64">
        <v>0</v>
      </c>
      <c r="G208" s="64">
        <v>0</v>
      </c>
      <c r="H208" s="64">
        <v>0</v>
      </c>
      <c r="I208" s="66" t="s">
        <v>100</v>
      </c>
    </row>
    <row r="209" spans="1:13" ht="19.5" customHeight="1" x14ac:dyDescent="0.35">
      <c r="A209" s="92"/>
      <c r="B209" s="61" t="s">
        <v>17</v>
      </c>
      <c r="C209" s="7" t="s">
        <v>100</v>
      </c>
      <c r="D209" s="64">
        <v>0</v>
      </c>
      <c r="E209" s="64">
        <v>0</v>
      </c>
      <c r="F209" s="64">
        <v>0</v>
      </c>
      <c r="G209" s="64">
        <v>0</v>
      </c>
      <c r="H209" s="64">
        <v>0</v>
      </c>
      <c r="I209" s="66" t="s">
        <v>100</v>
      </c>
      <c r="M209" s="19" t="s">
        <v>77</v>
      </c>
    </row>
    <row r="210" spans="1:13" ht="19.5" customHeight="1" x14ac:dyDescent="0.35">
      <c r="A210" s="92"/>
      <c r="B210" s="61" t="s">
        <v>18</v>
      </c>
      <c r="C210" s="7" t="s">
        <v>100</v>
      </c>
      <c r="D210" s="64">
        <v>0</v>
      </c>
      <c r="E210" s="64">
        <v>0</v>
      </c>
      <c r="F210" s="64">
        <v>0</v>
      </c>
      <c r="G210" s="64">
        <v>0</v>
      </c>
      <c r="H210" s="64">
        <v>0</v>
      </c>
      <c r="I210" s="66" t="s">
        <v>100</v>
      </c>
    </row>
    <row r="211" spans="1:13" ht="19.5" customHeight="1" x14ac:dyDescent="0.35">
      <c r="A211" s="93"/>
      <c r="B211" s="62" t="s">
        <v>19</v>
      </c>
      <c r="C211" s="7" t="s">
        <v>100</v>
      </c>
      <c r="D211" s="64">
        <v>0</v>
      </c>
      <c r="E211" s="64">
        <v>0</v>
      </c>
      <c r="F211" s="64">
        <v>0</v>
      </c>
      <c r="G211" s="64">
        <v>0</v>
      </c>
      <c r="H211" s="64">
        <v>0</v>
      </c>
      <c r="I211" s="66" t="s">
        <v>100</v>
      </c>
    </row>
    <row r="212" spans="1:13" ht="19.5" customHeight="1" x14ac:dyDescent="0.35">
      <c r="A212" s="91" t="s">
        <v>20</v>
      </c>
      <c r="B212" s="61" t="s">
        <v>10</v>
      </c>
      <c r="C212" s="7" t="s">
        <v>100</v>
      </c>
      <c r="D212" s="64">
        <v>0</v>
      </c>
      <c r="E212" s="64">
        <v>0</v>
      </c>
      <c r="F212" s="64">
        <v>0</v>
      </c>
      <c r="G212" s="64">
        <v>0</v>
      </c>
      <c r="H212" s="64">
        <v>0</v>
      </c>
      <c r="I212" s="66" t="s">
        <v>100</v>
      </c>
    </row>
    <row r="213" spans="1:13" ht="19.5" customHeight="1" x14ac:dyDescent="0.35">
      <c r="A213" s="92"/>
      <c r="B213" s="61" t="s">
        <v>11</v>
      </c>
      <c r="C213" s="7" t="s">
        <v>100</v>
      </c>
      <c r="D213" s="64">
        <v>0</v>
      </c>
      <c r="E213" s="64">
        <v>0</v>
      </c>
      <c r="F213" s="64">
        <v>0</v>
      </c>
      <c r="G213" s="64">
        <v>0</v>
      </c>
      <c r="H213" s="64">
        <v>0</v>
      </c>
      <c r="I213" s="66" t="s">
        <v>100</v>
      </c>
    </row>
    <row r="214" spans="1:13" ht="19.5" customHeight="1" x14ac:dyDescent="0.35">
      <c r="A214" s="92"/>
      <c r="B214" s="61" t="s">
        <v>12</v>
      </c>
      <c r="C214" s="7" t="s">
        <v>100</v>
      </c>
      <c r="D214" s="64">
        <v>0</v>
      </c>
      <c r="E214" s="64">
        <v>0</v>
      </c>
      <c r="F214" s="64">
        <v>0</v>
      </c>
      <c r="G214" s="64">
        <v>0</v>
      </c>
      <c r="H214" s="64">
        <v>0</v>
      </c>
      <c r="I214" s="66" t="s">
        <v>100</v>
      </c>
    </row>
    <row r="215" spans="1:13" ht="19.5" customHeight="1" x14ac:dyDescent="0.35">
      <c r="A215" s="92"/>
      <c r="B215" s="61" t="s">
        <v>13</v>
      </c>
      <c r="C215" s="7" t="s">
        <v>100</v>
      </c>
      <c r="D215" s="64">
        <v>0</v>
      </c>
      <c r="E215" s="64">
        <v>0</v>
      </c>
      <c r="F215" s="64">
        <v>0</v>
      </c>
      <c r="G215" s="64">
        <v>0</v>
      </c>
      <c r="H215" s="64">
        <v>0</v>
      </c>
      <c r="I215" s="66" t="s">
        <v>100</v>
      </c>
    </row>
    <row r="216" spans="1:13" ht="19.5" customHeight="1" x14ac:dyDescent="0.35">
      <c r="A216" s="92"/>
      <c r="B216" s="61" t="s">
        <v>14</v>
      </c>
      <c r="C216" s="7" t="s">
        <v>100</v>
      </c>
      <c r="D216" s="64">
        <v>0</v>
      </c>
      <c r="E216" s="64">
        <v>0</v>
      </c>
      <c r="F216" s="64">
        <v>0</v>
      </c>
      <c r="G216" s="64">
        <v>0</v>
      </c>
      <c r="H216" s="64">
        <v>0</v>
      </c>
      <c r="I216" s="66" t="s">
        <v>100</v>
      </c>
    </row>
    <row r="217" spans="1:13" ht="19.5" customHeight="1" x14ac:dyDescent="0.35">
      <c r="A217" s="92"/>
      <c r="B217" s="61" t="s">
        <v>15</v>
      </c>
      <c r="C217" s="7" t="s">
        <v>100</v>
      </c>
      <c r="D217" s="64">
        <v>0</v>
      </c>
      <c r="E217" s="64">
        <v>0</v>
      </c>
      <c r="F217" s="64">
        <v>0</v>
      </c>
      <c r="G217" s="64">
        <v>0</v>
      </c>
      <c r="H217" s="64">
        <v>0</v>
      </c>
      <c r="I217" s="66" t="s">
        <v>100</v>
      </c>
    </row>
    <row r="218" spans="1:13" ht="19.5" customHeight="1" x14ac:dyDescent="0.35">
      <c r="A218" s="92"/>
      <c r="B218" s="61" t="s">
        <v>16</v>
      </c>
      <c r="C218" s="7" t="s">
        <v>100</v>
      </c>
      <c r="D218" s="64">
        <v>0</v>
      </c>
      <c r="E218" s="64">
        <v>0</v>
      </c>
      <c r="F218" s="64">
        <v>0</v>
      </c>
      <c r="G218" s="64">
        <v>0</v>
      </c>
      <c r="H218" s="64">
        <v>0</v>
      </c>
      <c r="I218" s="66" t="s">
        <v>100</v>
      </c>
      <c r="M218" s="19" t="s">
        <v>78</v>
      </c>
    </row>
    <row r="219" spans="1:13" ht="19.5" customHeight="1" x14ac:dyDescent="0.35">
      <c r="A219" s="92"/>
      <c r="B219" s="61" t="s">
        <v>17</v>
      </c>
      <c r="C219" s="7" t="s">
        <v>100</v>
      </c>
      <c r="D219" s="64">
        <v>0</v>
      </c>
      <c r="E219" s="64">
        <v>0</v>
      </c>
      <c r="F219" s="64">
        <v>0</v>
      </c>
      <c r="G219" s="64">
        <v>0</v>
      </c>
      <c r="H219" s="64">
        <v>0</v>
      </c>
      <c r="I219" s="66" t="s">
        <v>100</v>
      </c>
    </row>
    <row r="220" spans="1:13" ht="19.5" customHeight="1" x14ac:dyDescent="0.35">
      <c r="A220" s="92"/>
      <c r="B220" s="61" t="s">
        <v>18</v>
      </c>
      <c r="C220" s="7" t="s">
        <v>100</v>
      </c>
      <c r="D220" s="64">
        <v>0</v>
      </c>
      <c r="E220" s="64">
        <v>0</v>
      </c>
      <c r="F220" s="64">
        <v>0</v>
      </c>
      <c r="G220" s="64">
        <v>0</v>
      </c>
      <c r="H220" s="64">
        <v>0</v>
      </c>
      <c r="I220" s="66" t="s">
        <v>100</v>
      </c>
    </row>
    <row r="221" spans="1:13" ht="19.5" customHeight="1" x14ac:dyDescent="0.35">
      <c r="A221" s="93"/>
      <c r="B221" s="62" t="s">
        <v>19</v>
      </c>
      <c r="C221" s="7" t="s">
        <v>100</v>
      </c>
      <c r="D221" s="64">
        <v>0</v>
      </c>
      <c r="E221" s="64">
        <v>0</v>
      </c>
      <c r="F221" s="64">
        <v>0</v>
      </c>
      <c r="G221" s="64">
        <v>0</v>
      </c>
      <c r="H221" s="64">
        <v>0</v>
      </c>
      <c r="I221" s="66" t="s">
        <v>100</v>
      </c>
    </row>
    <row r="222" spans="1:13" ht="19.5" customHeight="1" x14ac:dyDescent="0.35">
      <c r="A222" s="8" t="s">
        <v>21</v>
      </c>
      <c r="B222" s="63"/>
      <c r="C222" s="17"/>
      <c r="D222" s="65"/>
      <c r="E222" s="65"/>
      <c r="F222" s="65"/>
      <c r="G222" s="65"/>
      <c r="H222" s="65"/>
      <c r="I222" s="67"/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24"/>
    </row>
    <row r="227" spans="1:13" s="25" customFormat="1" ht="19.5" customHeight="1" x14ac:dyDescent="0.15">
      <c r="A227" s="19"/>
      <c r="C227" s="19"/>
      <c r="D227" s="19"/>
      <c r="E227" s="19"/>
      <c r="F227" s="19"/>
      <c r="G227" s="19"/>
      <c r="H227" s="19"/>
      <c r="I227" s="19"/>
      <c r="J227" s="19"/>
      <c r="K227" s="24" t="s">
        <v>87</v>
      </c>
    </row>
    <row r="228" spans="1:13" ht="19.5" customHeight="1" x14ac:dyDescent="0.15">
      <c r="A228" s="19" t="s">
        <v>1624</v>
      </c>
      <c r="J228" s="24"/>
      <c r="M228" s="19" t="s">
        <v>76</v>
      </c>
    </row>
    <row r="229" spans="1:13" ht="39.75" customHeight="1" x14ac:dyDescent="0.35">
      <c r="A229" s="56" t="s">
        <v>0</v>
      </c>
      <c r="B229" s="56" t="s">
        <v>1</v>
      </c>
      <c r="C229" s="56" t="s">
        <v>2</v>
      </c>
      <c r="D229" s="56" t="s">
        <v>32</v>
      </c>
      <c r="E229" s="56" t="s">
        <v>31</v>
      </c>
      <c r="F229" s="56" t="s">
        <v>30</v>
      </c>
      <c r="G229" s="56" t="s">
        <v>4</v>
      </c>
      <c r="H229" s="56" t="s">
        <v>5</v>
      </c>
      <c r="I229" s="56" t="s">
        <v>6</v>
      </c>
      <c r="J229" s="25"/>
      <c r="M229" s="2"/>
    </row>
    <row r="230" spans="1:13" ht="19.5" customHeight="1" x14ac:dyDescent="0.35">
      <c r="A230" s="91" t="s">
        <v>9</v>
      </c>
      <c r="B230" s="61" t="s">
        <v>10</v>
      </c>
      <c r="C230" s="7" t="s">
        <v>100</v>
      </c>
      <c r="D230" s="64">
        <v>0</v>
      </c>
      <c r="E230" s="64">
        <v>0</v>
      </c>
      <c r="F230" s="64">
        <v>0</v>
      </c>
      <c r="G230" s="64">
        <v>0</v>
      </c>
      <c r="H230" s="64">
        <v>0</v>
      </c>
      <c r="I230" s="66" t="s">
        <v>100</v>
      </c>
      <c r="M230" s="2"/>
    </row>
    <row r="231" spans="1:13" ht="19.5" customHeight="1" x14ac:dyDescent="0.35">
      <c r="A231" s="92"/>
      <c r="B231" s="61" t="s">
        <v>11</v>
      </c>
      <c r="C231" s="7" t="s">
        <v>100</v>
      </c>
      <c r="D231" s="64">
        <v>0</v>
      </c>
      <c r="E231" s="64">
        <v>0</v>
      </c>
      <c r="F231" s="64">
        <v>0</v>
      </c>
      <c r="G231" s="64">
        <v>0</v>
      </c>
      <c r="H231" s="64">
        <v>0</v>
      </c>
      <c r="I231" s="66" t="s">
        <v>100</v>
      </c>
      <c r="M231" s="3"/>
    </row>
    <row r="232" spans="1:13" ht="19.5" customHeight="1" x14ac:dyDescent="0.35">
      <c r="A232" s="92"/>
      <c r="B232" s="61" t="s">
        <v>12</v>
      </c>
      <c r="C232" s="7" t="s">
        <v>100</v>
      </c>
      <c r="D232" s="64">
        <v>0</v>
      </c>
      <c r="E232" s="64">
        <v>0</v>
      </c>
      <c r="F232" s="64">
        <v>0</v>
      </c>
      <c r="G232" s="64">
        <v>0</v>
      </c>
      <c r="H232" s="64">
        <v>0</v>
      </c>
      <c r="I232" s="66" t="s">
        <v>100</v>
      </c>
    </row>
    <row r="233" spans="1:13" ht="19.5" customHeight="1" x14ac:dyDescent="0.35">
      <c r="A233" s="92"/>
      <c r="B233" s="61" t="s">
        <v>13</v>
      </c>
      <c r="C233" s="7" t="s">
        <v>100</v>
      </c>
      <c r="D233" s="64">
        <v>0</v>
      </c>
      <c r="E233" s="64">
        <v>0</v>
      </c>
      <c r="F233" s="64">
        <v>0</v>
      </c>
      <c r="G233" s="64">
        <v>0</v>
      </c>
      <c r="H233" s="64">
        <v>0</v>
      </c>
      <c r="I233" s="66" t="s">
        <v>100</v>
      </c>
    </row>
    <row r="234" spans="1:13" ht="19.5" customHeight="1" x14ac:dyDescent="0.35">
      <c r="A234" s="92"/>
      <c r="B234" s="61" t="s">
        <v>14</v>
      </c>
      <c r="C234" s="7" t="s">
        <v>100</v>
      </c>
      <c r="D234" s="64">
        <v>0</v>
      </c>
      <c r="E234" s="64">
        <v>0</v>
      </c>
      <c r="F234" s="64">
        <v>0</v>
      </c>
      <c r="G234" s="64">
        <v>0</v>
      </c>
      <c r="H234" s="64">
        <v>0</v>
      </c>
      <c r="I234" s="66" t="s">
        <v>100</v>
      </c>
    </row>
    <row r="235" spans="1:13" ht="19.5" customHeight="1" x14ac:dyDescent="0.35">
      <c r="A235" s="92"/>
      <c r="B235" s="61" t="s">
        <v>15</v>
      </c>
      <c r="C235" s="7" t="s">
        <v>100</v>
      </c>
      <c r="D235" s="64">
        <v>0</v>
      </c>
      <c r="E235" s="64">
        <v>0</v>
      </c>
      <c r="F235" s="64">
        <v>0</v>
      </c>
      <c r="G235" s="64">
        <v>0</v>
      </c>
      <c r="H235" s="64">
        <v>0</v>
      </c>
      <c r="I235" s="66" t="s">
        <v>100</v>
      </c>
    </row>
    <row r="236" spans="1:13" ht="19.5" customHeight="1" x14ac:dyDescent="0.35">
      <c r="A236" s="92"/>
      <c r="B236" s="61" t="s">
        <v>16</v>
      </c>
      <c r="C236" s="7" t="s">
        <v>100</v>
      </c>
      <c r="D236" s="64">
        <v>0</v>
      </c>
      <c r="E236" s="64">
        <v>0</v>
      </c>
      <c r="F236" s="64">
        <v>0</v>
      </c>
      <c r="G236" s="64">
        <v>0</v>
      </c>
      <c r="H236" s="64">
        <v>0</v>
      </c>
      <c r="I236" s="66" t="s">
        <v>100</v>
      </c>
    </row>
    <row r="237" spans="1:13" ht="19.5" customHeight="1" x14ac:dyDescent="0.35">
      <c r="A237" s="92"/>
      <c r="B237" s="61" t="s">
        <v>17</v>
      </c>
      <c r="C237" s="7" t="s">
        <v>100</v>
      </c>
      <c r="D237" s="64">
        <v>0</v>
      </c>
      <c r="E237" s="64">
        <v>0</v>
      </c>
      <c r="F237" s="64">
        <v>0</v>
      </c>
      <c r="G237" s="64">
        <v>0</v>
      </c>
      <c r="H237" s="64">
        <v>0</v>
      </c>
      <c r="I237" s="66" t="s">
        <v>100</v>
      </c>
      <c r="M237" s="19" t="s">
        <v>77</v>
      </c>
    </row>
    <row r="238" spans="1:13" ht="19.5" customHeight="1" x14ac:dyDescent="0.35">
      <c r="A238" s="92"/>
      <c r="B238" s="61" t="s">
        <v>18</v>
      </c>
      <c r="C238" s="7" t="s">
        <v>100</v>
      </c>
      <c r="D238" s="64">
        <v>0</v>
      </c>
      <c r="E238" s="64">
        <v>0</v>
      </c>
      <c r="F238" s="64">
        <v>0</v>
      </c>
      <c r="G238" s="64">
        <v>0</v>
      </c>
      <c r="H238" s="64">
        <v>0</v>
      </c>
      <c r="I238" s="66" t="s">
        <v>100</v>
      </c>
    </row>
    <row r="239" spans="1:13" ht="19.5" customHeight="1" x14ac:dyDescent="0.35">
      <c r="A239" s="93"/>
      <c r="B239" s="62" t="s">
        <v>19</v>
      </c>
      <c r="C239" s="7" t="s">
        <v>100</v>
      </c>
      <c r="D239" s="64">
        <v>0</v>
      </c>
      <c r="E239" s="64">
        <v>0</v>
      </c>
      <c r="F239" s="64">
        <v>0</v>
      </c>
      <c r="G239" s="64">
        <v>0</v>
      </c>
      <c r="H239" s="64">
        <v>0</v>
      </c>
      <c r="I239" s="66" t="s">
        <v>100</v>
      </c>
    </row>
    <row r="240" spans="1:13" ht="19.5" customHeight="1" x14ac:dyDescent="0.35">
      <c r="A240" s="91" t="s">
        <v>20</v>
      </c>
      <c r="B240" s="61" t="s">
        <v>10</v>
      </c>
      <c r="C240" s="7" t="s">
        <v>100</v>
      </c>
      <c r="D240" s="64">
        <v>0</v>
      </c>
      <c r="E240" s="64">
        <v>0</v>
      </c>
      <c r="F240" s="64">
        <v>0</v>
      </c>
      <c r="G240" s="64">
        <v>0</v>
      </c>
      <c r="H240" s="64">
        <v>0</v>
      </c>
      <c r="I240" s="66" t="s">
        <v>100</v>
      </c>
    </row>
    <row r="241" spans="1:13" ht="19.5" customHeight="1" x14ac:dyDescent="0.35">
      <c r="A241" s="92"/>
      <c r="B241" s="61" t="s">
        <v>11</v>
      </c>
      <c r="C241" s="7" t="s">
        <v>100</v>
      </c>
      <c r="D241" s="64">
        <v>0</v>
      </c>
      <c r="E241" s="64">
        <v>0</v>
      </c>
      <c r="F241" s="64">
        <v>0</v>
      </c>
      <c r="G241" s="64">
        <v>0</v>
      </c>
      <c r="H241" s="64">
        <v>0</v>
      </c>
      <c r="I241" s="66" t="s">
        <v>100</v>
      </c>
    </row>
    <row r="242" spans="1:13" ht="19.5" customHeight="1" x14ac:dyDescent="0.35">
      <c r="A242" s="92"/>
      <c r="B242" s="61" t="s">
        <v>12</v>
      </c>
      <c r="C242" s="7" t="s">
        <v>100</v>
      </c>
      <c r="D242" s="64">
        <v>0</v>
      </c>
      <c r="E242" s="64">
        <v>0</v>
      </c>
      <c r="F242" s="64">
        <v>0</v>
      </c>
      <c r="G242" s="64">
        <v>0</v>
      </c>
      <c r="H242" s="64">
        <v>0</v>
      </c>
      <c r="I242" s="66" t="s">
        <v>100</v>
      </c>
    </row>
    <row r="243" spans="1:13" ht="19.5" customHeight="1" x14ac:dyDescent="0.35">
      <c r="A243" s="92"/>
      <c r="B243" s="61" t="s">
        <v>13</v>
      </c>
      <c r="C243" s="7" t="s">
        <v>100</v>
      </c>
      <c r="D243" s="64">
        <v>0</v>
      </c>
      <c r="E243" s="64">
        <v>0</v>
      </c>
      <c r="F243" s="64">
        <v>0</v>
      </c>
      <c r="G243" s="64">
        <v>0</v>
      </c>
      <c r="H243" s="64">
        <v>0</v>
      </c>
      <c r="I243" s="66" t="s">
        <v>100</v>
      </c>
    </row>
    <row r="244" spans="1:13" ht="19.5" customHeight="1" x14ac:dyDescent="0.35">
      <c r="A244" s="92"/>
      <c r="B244" s="61" t="s">
        <v>14</v>
      </c>
      <c r="C244" s="7" t="s">
        <v>100</v>
      </c>
      <c r="D244" s="64">
        <v>0</v>
      </c>
      <c r="E244" s="64">
        <v>0</v>
      </c>
      <c r="F244" s="64">
        <v>0</v>
      </c>
      <c r="G244" s="64">
        <v>0</v>
      </c>
      <c r="H244" s="64">
        <v>0</v>
      </c>
      <c r="I244" s="66" t="s">
        <v>100</v>
      </c>
    </row>
    <row r="245" spans="1:13" ht="19.5" customHeight="1" x14ac:dyDescent="0.35">
      <c r="A245" s="92"/>
      <c r="B245" s="61" t="s">
        <v>15</v>
      </c>
      <c r="C245" s="7" t="s">
        <v>100</v>
      </c>
      <c r="D245" s="64">
        <v>0</v>
      </c>
      <c r="E245" s="64">
        <v>0</v>
      </c>
      <c r="F245" s="64">
        <v>0</v>
      </c>
      <c r="G245" s="64">
        <v>0</v>
      </c>
      <c r="H245" s="64">
        <v>0</v>
      </c>
      <c r="I245" s="66" t="s">
        <v>100</v>
      </c>
    </row>
    <row r="246" spans="1:13" ht="19.5" customHeight="1" x14ac:dyDescent="0.35">
      <c r="A246" s="92"/>
      <c r="B246" s="61" t="s">
        <v>16</v>
      </c>
      <c r="C246" s="7" t="s">
        <v>100</v>
      </c>
      <c r="D246" s="64">
        <v>0</v>
      </c>
      <c r="E246" s="64">
        <v>0</v>
      </c>
      <c r="F246" s="64">
        <v>0</v>
      </c>
      <c r="G246" s="64">
        <v>0</v>
      </c>
      <c r="H246" s="64">
        <v>0</v>
      </c>
      <c r="I246" s="66" t="s">
        <v>100</v>
      </c>
      <c r="M246" s="19" t="s">
        <v>78</v>
      </c>
    </row>
    <row r="247" spans="1:13" ht="19.5" customHeight="1" x14ac:dyDescent="0.35">
      <c r="A247" s="92"/>
      <c r="B247" s="61" t="s">
        <v>17</v>
      </c>
      <c r="C247" s="7" t="s">
        <v>100</v>
      </c>
      <c r="D247" s="64">
        <v>0</v>
      </c>
      <c r="E247" s="64">
        <v>0</v>
      </c>
      <c r="F247" s="64">
        <v>0</v>
      </c>
      <c r="G247" s="64">
        <v>0</v>
      </c>
      <c r="H247" s="64">
        <v>0</v>
      </c>
      <c r="I247" s="66" t="s">
        <v>100</v>
      </c>
    </row>
    <row r="248" spans="1:13" ht="19.5" customHeight="1" x14ac:dyDescent="0.35">
      <c r="A248" s="92"/>
      <c r="B248" s="61" t="s">
        <v>18</v>
      </c>
      <c r="C248" s="7" t="s">
        <v>100</v>
      </c>
      <c r="D248" s="64">
        <v>0</v>
      </c>
      <c r="E248" s="64">
        <v>0</v>
      </c>
      <c r="F248" s="64">
        <v>0</v>
      </c>
      <c r="G248" s="64">
        <v>0</v>
      </c>
      <c r="H248" s="64">
        <v>0</v>
      </c>
      <c r="I248" s="66" t="s">
        <v>100</v>
      </c>
    </row>
    <row r="249" spans="1:13" ht="19.5" customHeight="1" x14ac:dyDescent="0.35">
      <c r="A249" s="93"/>
      <c r="B249" s="62" t="s">
        <v>19</v>
      </c>
      <c r="C249" s="7" t="s">
        <v>100</v>
      </c>
      <c r="D249" s="64">
        <v>0</v>
      </c>
      <c r="E249" s="64">
        <v>0</v>
      </c>
      <c r="F249" s="64">
        <v>0</v>
      </c>
      <c r="G249" s="64">
        <v>0</v>
      </c>
      <c r="H249" s="64">
        <v>0</v>
      </c>
      <c r="I249" s="66" t="s">
        <v>100</v>
      </c>
    </row>
    <row r="250" spans="1:13" ht="19.5" customHeight="1" x14ac:dyDescent="0.35">
      <c r="A250" s="8" t="s">
        <v>21</v>
      </c>
      <c r="B250" s="63"/>
      <c r="C250" s="17"/>
      <c r="D250" s="65"/>
      <c r="E250" s="65"/>
      <c r="F250" s="65"/>
      <c r="G250" s="65"/>
      <c r="H250" s="65"/>
      <c r="I250" s="67"/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24"/>
    </row>
    <row r="255" spans="1:13" s="25" customFormat="1" ht="19.5" customHeight="1" x14ac:dyDescent="0.15">
      <c r="A255" s="19"/>
      <c r="C255" s="19"/>
      <c r="D255" s="19"/>
      <c r="E255" s="19"/>
      <c r="F255" s="19"/>
      <c r="G255" s="19"/>
      <c r="H255" s="19"/>
      <c r="I255" s="19"/>
      <c r="J255" s="19"/>
      <c r="K255" s="24" t="s">
        <v>88</v>
      </c>
    </row>
    <row r="256" spans="1:13" ht="19.5" customHeight="1" x14ac:dyDescent="0.15">
      <c r="A256" s="19" t="s">
        <v>1625</v>
      </c>
      <c r="J256" s="24"/>
      <c r="M256" s="19" t="s">
        <v>76</v>
      </c>
    </row>
    <row r="257" spans="1:13" ht="39.75" customHeight="1" x14ac:dyDescent="0.35">
      <c r="A257" s="56" t="s">
        <v>0</v>
      </c>
      <c r="B257" s="56" t="s">
        <v>1</v>
      </c>
      <c r="C257" s="56" t="s">
        <v>2</v>
      </c>
      <c r="D257" s="56" t="s">
        <v>35</v>
      </c>
      <c r="E257" s="56" t="s">
        <v>34</v>
      </c>
      <c r="F257" s="56" t="s">
        <v>33</v>
      </c>
      <c r="G257" s="56" t="s">
        <v>4</v>
      </c>
      <c r="H257" s="56" t="s">
        <v>5</v>
      </c>
      <c r="I257" s="56" t="s">
        <v>6</v>
      </c>
      <c r="J257" s="25"/>
      <c r="M257" s="2"/>
    </row>
    <row r="258" spans="1:13" ht="19.5" customHeight="1" x14ac:dyDescent="0.35">
      <c r="A258" s="91" t="s">
        <v>9</v>
      </c>
      <c r="B258" s="61" t="s">
        <v>10</v>
      </c>
      <c r="C258" s="7" t="s">
        <v>100</v>
      </c>
      <c r="D258" s="64">
        <v>0</v>
      </c>
      <c r="E258" s="64">
        <v>0</v>
      </c>
      <c r="F258" s="64">
        <v>0</v>
      </c>
      <c r="G258" s="64">
        <v>0</v>
      </c>
      <c r="H258" s="64">
        <v>0</v>
      </c>
      <c r="I258" s="66" t="s">
        <v>100</v>
      </c>
      <c r="M258" s="2"/>
    </row>
    <row r="259" spans="1:13" ht="19.5" customHeight="1" x14ac:dyDescent="0.35">
      <c r="A259" s="92"/>
      <c r="B259" s="61" t="s">
        <v>11</v>
      </c>
      <c r="C259" s="7" t="s">
        <v>100</v>
      </c>
      <c r="D259" s="64">
        <v>0</v>
      </c>
      <c r="E259" s="64">
        <v>0</v>
      </c>
      <c r="F259" s="64">
        <v>0</v>
      </c>
      <c r="G259" s="64">
        <v>0</v>
      </c>
      <c r="H259" s="64">
        <v>0</v>
      </c>
      <c r="I259" s="66" t="s">
        <v>100</v>
      </c>
      <c r="M259" s="3"/>
    </row>
    <row r="260" spans="1:13" ht="19.5" customHeight="1" x14ac:dyDescent="0.35">
      <c r="A260" s="92"/>
      <c r="B260" s="61" t="s">
        <v>12</v>
      </c>
      <c r="C260" s="7" t="s">
        <v>100</v>
      </c>
      <c r="D260" s="64">
        <v>0</v>
      </c>
      <c r="E260" s="64">
        <v>0</v>
      </c>
      <c r="F260" s="64">
        <v>0</v>
      </c>
      <c r="G260" s="64">
        <v>0</v>
      </c>
      <c r="H260" s="64">
        <v>0</v>
      </c>
      <c r="I260" s="66" t="s">
        <v>100</v>
      </c>
    </row>
    <row r="261" spans="1:13" ht="19.5" customHeight="1" x14ac:dyDescent="0.35">
      <c r="A261" s="92"/>
      <c r="B261" s="61" t="s">
        <v>13</v>
      </c>
      <c r="C261" s="7" t="s">
        <v>100</v>
      </c>
      <c r="D261" s="64">
        <v>0</v>
      </c>
      <c r="E261" s="64">
        <v>0</v>
      </c>
      <c r="F261" s="64">
        <v>0</v>
      </c>
      <c r="G261" s="64">
        <v>0</v>
      </c>
      <c r="H261" s="64">
        <v>0</v>
      </c>
      <c r="I261" s="66" t="s">
        <v>100</v>
      </c>
    </row>
    <row r="262" spans="1:13" ht="19.5" customHeight="1" x14ac:dyDescent="0.35">
      <c r="A262" s="92"/>
      <c r="B262" s="61" t="s">
        <v>14</v>
      </c>
      <c r="C262" s="7" t="s">
        <v>100</v>
      </c>
      <c r="D262" s="64">
        <v>0</v>
      </c>
      <c r="E262" s="64">
        <v>0</v>
      </c>
      <c r="F262" s="64">
        <v>0</v>
      </c>
      <c r="G262" s="64">
        <v>0</v>
      </c>
      <c r="H262" s="64">
        <v>0</v>
      </c>
      <c r="I262" s="66" t="s">
        <v>100</v>
      </c>
    </row>
    <row r="263" spans="1:13" ht="19.5" customHeight="1" x14ac:dyDescent="0.35">
      <c r="A263" s="92"/>
      <c r="B263" s="61" t="s">
        <v>15</v>
      </c>
      <c r="C263" s="7" t="s">
        <v>100</v>
      </c>
      <c r="D263" s="64">
        <v>0</v>
      </c>
      <c r="E263" s="64">
        <v>0</v>
      </c>
      <c r="F263" s="64">
        <v>0</v>
      </c>
      <c r="G263" s="64">
        <v>0</v>
      </c>
      <c r="H263" s="64">
        <v>0</v>
      </c>
      <c r="I263" s="66" t="s">
        <v>100</v>
      </c>
    </row>
    <row r="264" spans="1:13" ht="19.5" customHeight="1" x14ac:dyDescent="0.35">
      <c r="A264" s="92"/>
      <c r="B264" s="61" t="s">
        <v>16</v>
      </c>
      <c r="C264" s="7" t="s">
        <v>100</v>
      </c>
      <c r="D264" s="64">
        <v>0</v>
      </c>
      <c r="E264" s="64">
        <v>0</v>
      </c>
      <c r="F264" s="64">
        <v>0</v>
      </c>
      <c r="G264" s="64">
        <v>0</v>
      </c>
      <c r="H264" s="64">
        <v>0</v>
      </c>
      <c r="I264" s="66" t="s">
        <v>100</v>
      </c>
    </row>
    <row r="265" spans="1:13" ht="19.5" customHeight="1" x14ac:dyDescent="0.35">
      <c r="A265" s="92"/>
      <c r="B265" s="61" t="s">
        <v>17</v>
      </c>
      <c r="C265" s="7" t="s">
        <v>100</v>
      </c>
      <c r="D265" s="64">
        <v>0</v>
      </c>
      <c r="E265" s="64">
        <v>0</v>
      </c>
      <c r="F265" s="64">
        <v>0</v>
      </c>
      <c r="G265" s="64">
        <v>0</v>
      </c>
      <c r="H265" s="64">
        <v>0</v>
      </c>
      <c r="I265" s="66" t="s">
        <v>100</v>
      </c>
      <c r="M265" s="19" t="s">
        <v>77</v>
      </c>
    </row>
    <row r="266" spans="1:13" ht="19.5" customHeight="1" x14ac:dyDescent="0.35">
      <c r="A266" s="92"/>
      <c r="B266" s="61" t="s">
        <v>18</v>
      </c>
      <c r="C266" s="7" t="s">
        <v>100</v>
      </c>
      <c r="D266" s="64">
        <v>0</v>
      </c>
      <c r="E266" s="64">
        <v>0</v>
      </c>
      <c r="F266" s="64">
        <v>0</v>
      </c>
      <c r="G266" s="64">
        <v>0</v>
      </c>
      <c r="H266" s="64">
        <v>0</v>
      </c>
      <c r="I266" s="66" t="s">
        <v>100</v>
      </c>
    </row>
    <row r="267" spans="1:13" ht="19.5" customHeight="1" x14ac:dyDescent="0.35">
      <c r="A267" s="93"/>
      <c r="B267" s="62" t="s">
        <v>19</v>
      </c>
      <c r="C267" s="7" t="s">
        <v>100</v>
      </c>
      <c r="D267" s="64">
        <v>0</v>
      </c>
      <c r="E267" s="64">
        <v>0</v>
      </c>
      <c r="F267" s="64">
        <v>0</v>
      </c>
      <c r="G267" s="64">
        <v>0</v>
      </c>
      <c r="H267" s="64">
        <v>0</v>
      </c>
      <c r="I267" s="66" t="s">
        <v>100</v>
      </c>
    </row>
    <row r="268" spans="1:13" ht="19.5" customHeight="1" x14ac:dyDescent="0.35">
      <c r="A268" s="91" t="s">
        <v>20</v>
      </c>
      <c r="B268" s="61" t="s">
        <v>10</v>
      </c>
      <c r="C268" s="7" t="s">
        <v>100</v>
      </c>
      <c r="D268" s="64">
        <v>0</v>
      </c>
      <c r="E268" s="64">
        <v>0</v>
      </c>
      <c r="F268" s="64">
        <v>0</v>
      </c>
      <c r="G268" s="64">
        <v>0</v>
      </c>
      <c r="H268" s="64">
        <v>0</v>
      </c>
      <c r="I268" s="66" t="s">
        <v>100</v>
      </c>
    </row>
    <row r="269" spans="1:13" ht="19.5" customHeight="1" x14ac:dyDescent="0.35">
      <c r="A269" s="92"/>
      <c r="B269" s="61" t="s">
        <v>11</v>
      </c>
      <c r="C269" s="7" t="s">
        <v>100</v>
      </c>
      <c r="D269" s="64">
        <v>0</v>
      </c>
      <c r="E269" s="64">
        <v>0</v>
      </c>
      <c r="F269" s="64">
        <v>0</v>
      </c>
      <c r="G269" s="64">
        <v>0</v>
      </c>
      <c r="H269" s="64">
        <v>0</v>
      </c>
      <c r="I269" s="66" t="s">
        <v>100</v>
      </c>
    </row>
    <row r="270" spans="1:13" ht="19.5" customHeight="1" x14ac:dyDescent="0.35">
      <c r="A270" s="92"/>
      <c r="B270" s="61" t="s">
        <v>12</v>
      </c>
      <c r="C270" s="7" t="s">
        <v>100</v>
      </c>
      <c r="D270" s="64">
        <v>0</v>
      </c>
      <c r="E270" s="64">
        <v>0</v>
      </c>
      <c r="F270" s="64">
        <v>0</v>
      </c>
      <c r="G270" s="64">
        <v>0</v>
      </c>
      <c r="H270" s="64">
        <v>0</v>
      </c>
      <c r="I270" s="66" t="s">
        <v>100</v>
      </c>
    </row>
    <row r="271" spans="1:13" ht="19.5" customHeight="1" x14ac:dyDescent="0.35">
      <c r="A271" s="92"/>
      <c r="B271" s="61" t="s">
        <v>13</v>
      </c>
      <c r="C271" s="7" t="s">
        <v>100</v>
      </c>
      <c r="D271" s="64">
        <v>0</v>
      </c>
      <c r="E271" s="64">
        <v>0</v>
      </c>
      <c r="F271" s="64">
        <v>0</v>
      </c>
      <c r="G271" s="64">
        <v>0</v>
      </c>
      <c r="H271" s="64">
        <v>0</v>
      </c>
      <c r="I271" s="66" t="s">
        <v>100</v>
      </c>
    </row>
    <row r="272" spans="1:13" ht="19.5" customHeight="1" x14ac:dyDescent="0.35">
      <c r="A272" s="92"/>
      <c r="B272" s="61" t="s">
        <v>14</v>
      </c>
      <c r="C272" s="7" t="s">
        <v>100</v>
      </c>
      <c r="D272" s="64">
        <v>0</v>
      </c>
      <c r="E272" s="64">
        <v>0</v>
      </c>
      <c r="F272" s="64">
        <v>0</v>
      </c>
      <c r="G272" s="64">
        <v>0</v>
      </c>
      <c r="H272" s="64">
        <v>0</v>
      </c>
      <c r="I272" s="66" t="s">
        <v>100</v>
      </c>
    </row>
    <row r="273" spans="1:13" ht="19.5" customHeight="1" x14ac:dyDescent="0.35">
      <c r="A273" s="92"/>
      <c r="B273" s="61" t="s">
        <v>15</v>
      </c>
      <c r="C273" s="7" t="s">
        <v>100</v>
      </c>
      <c r="D273" s="64">
        <v>0</v>
      </c>
      <c r="E273" s="64">
        <v>0</v>
      </c>
      <c r="F273" s="64">
        <v>0</v>
      </c>
      <c r="G273" s="64">
        <v>0</v>
      </c>
      <c r="H273" s="64">
        <v>0</v>
      </c>
      <c r="I273" s="66" t="s">
        <v>100</v>
      </c>
    </row>
    <row r="274" spans="1:13" ht="19.5" customHeight="1" x14ac:dyDescent="0.35">
      <c r="A274" s="92"/>
      <c r="B274" s="61" t="s">
        <v>16</v>
      </c>
      <c r="C274" s="7" t="s">
        <v>100</v>
      </c>
      <c r="D274" s="64">
        <v>0</v>
      </c>
      <c r="E274" s="64">
        <v>0</v>
      </c>
      <c r="F274" s="64">
        <v>0</v>
      </c>
      <c r="G274" s="64">
        <v>0</v>
      </c>
      <c r="H274" s="64">
        <v>0</v>
      </c>
      <c r="I274" s="66" t="s">
        <v>100</v>
      </c>
      <c r="M274" s="19" t="s">
        <v>78</v>
      </c>
    </row>
    <row r="275" spans="1:13" ht="19.5" customHeight="1" x14ac:dyDescent="0.35">
      <c r="A275" s="92"/>
      <c r="B275" s="61" t="s">
        <v>17</v>
      </c>
      <c r="C275" s="7" t="s">
        <v>100</v>
      </c>
      <c r="D275" s="64">
        <v>0</v>
      </c>
      <c r="E275" s="64">
        <v>0</v>
      </c>
      <c r="F275" s="64">
        <v>0</v>
      </c>
      <c r="G275" s="64">
        <v>0</v>
      </c>
      <c r="H275" s="64">
        <v>0</v>
      </c>
      <c r="I275" s="66" t="s">
        <v>100</v>
      </c>
    </row>
    <row r="276" spans="1:13" ht="19.5" customHeight="1" x14ac:dyDescent="0.35">
      <c r="A276" s="92"/>
      <c r="B276" s="61" t="s">
        <v>18</v>
      </c>
      <c r="C276" s="7" t="s">
        <v>100</v>
      </c>
      <c r="D276" s="64">
        <v>0</v>
      </c>
      <c r="E276" s="64">
        <v>0</v>
      </c>
      <c r="F276" s="64">
        <v>0</v>
      </c>
      <c r="G276" s="64">
        <v>0</v>
      </c>
      <c r="H276" s="64">
        <v>0</v>
      </c>
      <c r="I276" s="66" t="s">
        <v>100</v>
      </c>
    </row>
    <row r="277" spans="1:13" ht="19.5" customHeight="1" x14ac:dyDescent="0.35">
      <c r="A277" s="93"/>
      <c r="B277" s="62" t="s">
        <v>19</v>
      </c>
      <c r="C277" s="7" t="s">
        <v>100</v>
      </c>
      <c r="D277" s="64">
        <v>0</v>
      </c>
      <c r="E277" s="64">
        <v>0</v>
      </c>
      <c r="F277" s="64">
        <v>0</v>
      </c>
      <c r="G277" s="64">
        <v>0</v>
      </c>
      <c r="H277" s="64">
        <v>0</v>
      </c>
      <c r="I277" s="66" t="s">
        <v>100</v>
      </c>
      <c r="L277" s="24"/>
    </row>
    <row r="278" spans="1:13" ht="19.5" customHeight="1" x14ac:dyDescent="0.35">
      <c r="A278" s="8" t="s">
        <v>21</v>
      </c>
      <c r="B278" s="63"/>
      <c r="C278" s="17"/>
      <c r="D278" s="65"/>
      <c r="E278" s="65"/>
      <c r="F278" s="65"/>
      <c r="G278" s="65"/>
      <c r="H278" s="65"/>
      <c r="I278" s="67"/>
      <c r="L278" s="24"/>
    </row>
    <row r="279" spans="1:13" ht="19.5" customHeight="1" x14ac:dyDescent="0.35">
      <c r="A279" s="21"/>
      <c r="B279" s="73"/>
      <c r="C279" s="26"/>
      <c r="D279" s="22"/>
      <c r="E279" s="22"/>
      <c r="F279" s="22"/>
      <c r="G279" s="22"/>
      <c r="H279" s="22"/>
      <c r="I279" s="23"/>
      <c r="J279" s="24"/>
      <c r="L279" s="24"/>
    </row>
    <row r="280" spans="1:13" ht="19.5" customHeight="1" x14ac:dyDescent="0.35">
      <c r="A280" s="21"/>
      <c r="B280" s="73"/>
      <c r="C280" s="26"/>
      <c r="D280" s="22"/>
      <c r="E280" s="22"/>
      <c r="F280" s="22"/>
      <c r="G280" s="22"/>
      <c r="H280" s="22"/>
      <c r="I280" s="23"/>
      <c r="J280" s="24"/>
      <c r="L280" s="24"/>
    </row>
    <row r="281" spans="1:13" ht="19.5" customHeight="1" x14ac:dyDescent="0.35">
      <c r="A281" s="21"/>
      <c r="B281" s="73"/>
      <c r="C281" s="26"/>
      <c r="D281" s="22"/>
      <c r="E281" s="22"/>
      <c r="F281" s="22"/>
      <c r="G281" s="22"/>
      <c r="H281" s="22"/>
      <c r="I281" s="23"/>
      <c r="J281" s="24"/>
      <c r="L281" s="24"/>
    </row>
    <row r="282" spans="1:13" ht="19.5" customHeight="1" x14ac:dyDescent="0.35">
      <c r="A282" s="21"/>
      <c r="B282" s="73"/>
      <c r="C282" s="26"/>
      <c r="D282" s="22"/>
      <c r="E282" s="22"/>
      <c r="F282" s="22"/>
      <c r="G282" s="22"/>
      <c r="H282" s="22"/>
      <c r="I282" s="23"/>
      <c r="J282" s="24"/>
      <c r="L282" s="24"/>
    </row>
    <row r="283" spans="1:13" s="25" customFormat="1" ht="19.5" customHeight="1" x14ac:dyDescent="0.35">
      <c r="A283" s="21"/>
      <c r="B283" s="73"/>
      <c r="C283" s="26"/>
      <c r="D283" s="22"/>
      <c r="E283" s="22"/>
      <c r="F283" s="22"/>
      <c r="G283" s="22"/>
      <c r="H283" s="22"/>
      <c r="I283" s="23"/>
      <c r="J283" s="24"/>
      <c r="K283" s="24" t="s">
        <v>89</v>
      </c>
      <c r="M283" s="19"/>
    </row>
    <row r="284" spans="1:13" ht="19.5" customHeight="1" x14ac:dyDescent="0.35">
      <c r="A284" s="19" t="s">
        <v>68</v>
      </c>
      <c r="J284" s="24"/>
      <c r="K284" s="20"/>
      <c r="M284" s="19" t="s">
        <v>76</v>
      </c>
    </row>
    <row r="285" spans="1:13" ht="39.75" customHeight="1" x14ac:dyDescent="0.35">
      <c r="A285" s="56" t="s">
        <v>0</v>
      </c>
      <c r="B285" s="56" t="s">
        <v>1</v>
      </c>
      <c r="C285" s="56" t="s">
        <v>2</v>
      </c>
      <c r="D285" s="56" t="s">
        <v>48</v>
      </c>
      <c r="E285" s="56" t="s">
        <v>47</v>
      </c>
      <c r="F285" s="56" t="s">
        <v>46</v>
      </c>
      <c r="G285" s="56" t="s">
        <v>4</v>
      </c>
      <c r="H285" s="56" t="s">
        <v>45</v>
      </c>
      <c r="I285" s="56" t="s">
        <v>5</v>
      </c>
      <c r="J285" s="60"/>
      <c r="K285" s="18"/>
      <c r="M285" s="2"/>
    </row>
    <row r="286" spans="1:13" ht="19.5" customHeight="1" x14ac:dyDescent="0.35">
      <c r="A286" s="91" t="s">
        <v>9</v>
      </c>
      <c r="B286" s="61" t="s">
        <v>10</v>
      </c>
      <c r="C286" s="7" t="s">
        <v>100</v>
      </c>
      <c r="D286" s="64">
        <v>0</v>
      </c>
      <c r="E286" s="64">
        <v>0</v>
      </c>
      <c r="F286" s="64">
        <v>0</v>
      </c>
      <c r="G286" s="64">
        <v>0</v>
      </c>
      <c r="H286" s="64">
        <v>0</v>
      </c>
      <c r="I286" s="64">
        <v>0</v>
      </c>
      <c r="J286" s="89" t="s">
        <v>6</v>
      </c>
      <c r="K286" s="18"/>
      <c r="M286" s="2"/>
    </row>
    <row r="287" spans="1:13" ht="19.5" customHeight="1" x14ac:dyDescent="0.35">
      <c r="A287" s="92"/>
      <c r="B287" s="61" t="s">
        <v>11</v>
      </c>
      <c r="C287" s="7" t="s">
        <v>100</v>
      </c>
      <c r="D287" s="64">
        <v>0</v>
      </c>
      <c r="E287" s="64">
        <v>0</v>
      </c>
      <c r="F287" s="64">
        <v>0</v>
      </c>
      <c r="G287" s="64">
        <v>0</v>
      </c>
      <c r="H287" s="64">
        <v>0</v>
      </c>
      <c r="I287" s="64">
        <v>0</v>
      </c>
      <c r="J287" s="66" t="s">
        <v>100</v>
      </c>
      <c r="K287" s="18"/>
      <c r="M287" s="3"/>
    </row>
    <row r="288" spans="1:13" ht="19.5" customHeight="1" x14ac:dyDescent="0.35">
      <c r="A288" s="92"/>
      <c r="B288" s="61" t="s">
        <v>12</v>
      </c>
      <c r="C288" s="7" t="s">
        <v>100</v>
      </c>
      <c r="D288" s="64">
        <v>0</v>
      </c>
      <c r="E288" s="64">
        <v>0</v>
      </c>
      <c r="F288" s="64">
        <v>0</v>
      </c>
      <c r="G288" s="64">
        <v>0</v>
      </c>
      <c r="H288" s="64">
        <v>0</v>
      </c>
      <c r="I288" s="64">
        <v>0</v>
      </c>
      <c r="J288" s="66" t="s">
        <v>100</v>
      </c>
      <c r="K288" s="18"/>
    </row>
    <row r="289" spans="1:13" ht="19.5" customHeight="1" x14ac:dyDescent="0.35">
      <c r="A289" s="92"/>
      <c r="B289" s="61" t="s">
        <v>13</v>
      </c>
      <c r="C289" s="7" t="s">
        <v>100</v>
      </c>
      <c r="D289" s="64">
        <v>0</v>
      </c>
      <c r="E289" s="64">
        <v>0</v>
      </c>
      <c r="F289" s="64">
        <v>0</v>
      </c>
      <c r="G289" s="64">
        <v>0</v>
      </c>
      <c r="H289" s="64">
        <v>0</v>
      </c>
      <c r="I289" s="64">
        <v>0</v>
      </c>
      <c r="J289" s="66" t="s">
        <v>100</v>
      </c>
      <c r="K289" s="18"/>
    </row>
    <row r="290" spans="1:13" ht="19.5" customHeight="1" x14ac:dyDescent="0.35">
      <c r="A290" s="92"/>
      <c r="B290" s="61" t="s">
        <v>14</v>
      </c>
      <c r="C290" s="7" t="s">
        <v>100</v>
      </c>
      <c r="D290" s="64">
        <v>0</v>
      </c>
      <c r="E290" s="64">
        <v>0</v>
      </c>
      <c r="F290" s="64">
        <v>0</v>
      </c>
      <c r="G290" s="64">
        <v>0</v>
      </c>
      <c r="H290" s="64">
        <v>0</v>
      </c>
      <c r="I290" s="64">
        <v>0</v>
      </c>
      <c r="J290" s="66" t="s">
        <v>100</v>
      </c>
      <c r="K290" s="18"/>
    </row>
    <row r="291" spans="1:13" ht="19.5" customHeight="1" x14ac:dyDescent="0.35">
      <c r="A291" s="92"/>
      <c r="B291" s="61" t="s">
        <v>15</v>
      </c>
      <c r="C291" s="7" t="s">
        <v>100</v>
      </c>
      <c r="D291" s="64">
        <v>0</v>
      </c>
      <c r="E291" s="64">
        <v>0</v>
      </c>
      <c r="F291" s="64">
        <v>0</v>
      </c>
      <c r="G291" s="64">
        <v>0</v>
      </c>
      <c r="H291" s="64">
        <v>0</v>
      </c>
      <c r="I291" s="64">
        <v>0</v>
      </c>
      <c r="J291" s="66" t="s">
        <v>100</v>
      </c>
      <c r="K291" s="18"/>
    </row>
    <row r="292" spans="1:13" ht="19.5" customHeight="1" x14ac:dyDescent="0.35">
      <c r="A292" s="92"/>
      <c r="B292" s="61" t="s">
        <v>16</v>
      </c>
      <c r="C292" s="7" t="s">
        <v>100</v>
      </c>
      <c r="D292" s="64">
        <v>0</v>
      </c>
      <c r="E292" s="64">
        <v>0</v>
      </c>
      <c r="F292" s="64">
        <v>0</v>
      </c>
      <c r="G292" s="64">
        <v>0</v>
      </c>
      <c r="H292" s="64">
        <v>0</v>
      </c>
      <c r="I292" s="64">
        <v>0</v>
      </c>
      <c r="J292" s="66" t="s">
        <v>100</v>
      </c>
      <c r="K292" s="18"/>
    </row>
    <row r="293" spans="1:13" ht="19.5" customHeight="1" x14ac:dyDescent="0.35">
      <c r="A293" s="92"/>
      <c r="B293" s="61" t="s">
        <v>17</v>
      </c>
      <c r="C293" s="7" t="s">
        <v>100</v>
      </c>
      <c r="D293" s="64">
        <v>0</v>
      </c>
      <c r="E293" s="64">
        <v>0</v>
      </c>
      <c r="F293" s="64">
        <v>0</v>
      </c>
      <c r="G293" s="64">
        <v>0</v>
      </c>
      <c r="H293" s="64">
        <v>0</v>
      </c>
      <c r="I293" s="64">
        <v>0</v>
      </c>
      <c r="J293" s="66" t="s">
        <v>100</v>
      </c>
      <c r="K293" s="18"/>
      <c r="M293" s="19" t="s">
        <v>77</v>
      </c>
    </row>
    <row r="294" spans="1:13" ht="19.5" customHeight="1" x14ac:dyDescent="0.35">
      <c r="A294" s="92"/>
      <c r="B294" s="61" t="s">
        <v>18</v>
      </c>
      <c r="C294" s="7" t="s">
        <v>100</v>
      </c>
      <c r="D294" s="64">
        <v>0</v>
      </c>
      <c r="E294" s="64">
        <v>0</v>
      </c>
      <c r="F294" s="64">
        <v>0</v>
      </c>
      <c r="G294" s="64">
        <v>0</v>
      </c>
      <c r="H294" s="64">
        <v>0</v>
      </c>
      <c r="I294" s="64">
        <v>0</v>
      </c>
      <c r="J294" s="66" t="s">
        <v>100</v>
      </c>
      <c r="K294" s="23"/>
    </row>
    <row r="295" spans="1:13" ht="19.5" customHeight="1" x14ac:dyDescent="0.35">
      <c r="A295" s="93"/>
      <c r="B295" s="62" t="s">
        <v>19</v>
      </c>
      <c r="C295" s="7" t="s">
        <v>100</v>
      </c>
      <c r="D295" s="64">
        <v>0</v>
      </c>
      <c r="E295" s="64">
        <v>0</v>
      </c>
      <c r="F295" s="64">
        <v>0</v>
      </c>
      <c r="G295" s="64">
        <v>0</v>
      </c>
      <c r="H295" s="64">
        <v>0</v>
      </c>
      <c r="I295" s="64">
        <v>0</v>
      </c>
      <c r="J295" s="66" t="s">
        <v>100</v>
      </c>
      <c r="K295" s="18"/>
    </row>
    <row r="296" spans="1:13" ht="19.5" customHeight="1" x14ac:dyDescent="0.35">
      <c r="A296" s="91" t="s">
        <v>20</v>
      </c>
      <c r="B296" s="61" t="s">
        <v>10</v>
      </c>
      <c r="C296" s="7" t="s">
        <v>100</v>
      </c>
      <c r="D296" s="64">
        <v>0</v>
      </c>
      <c r="E296" s="64">
        <v>0</v>
      </c>
      <c r="F296" s="64">
        <v>0</v>
      </c>
      <c r="G296" s="64">
        <v>0</v>
      </c>
      <c r="H296" s="64">
        <v>0</v>
      </c>
      <c r="I296" s="64">
        <v>0</v>
      </c>
      <c r="J296" s="66" t="s">
        <v>100</v>
      </c>
      <c r="K296" s="18"/>
    </row>
    <row r="297" spans="1:13" ht="19.5" customHeight="1" x14ac:dyDescent="0.35">
      <c r="A297" s="92"/>
      <c r="B297" s="61" t="s">
        <v>11</v>
      </c>
      <c r="C297" s="7" t="s">
        <v>100</v>
      </c>
      <c r="D297" s="64">
        <v>0</v>
      </c>
      <c r="E297" s="64">
        <v>0</v>
      </c>
      <c r="F297" s="64">
        <v>0</v>
      </c>
      <c r="G297" s="64">
        <v>0</v>
      </c>
      <c r="H297" s="64">
        <v>0</v>
      </c>
      <c r="I297" s="64">
        <v>0</v>
      </c>
      <c r="J297" s="66" t="s">
        <v>100</v>
      </c>
      <c r="K297" s="18"/>
    </row>
    <row r="298" spans="1:13" ht="19.5" customHeight="1" x14ac:dyDescent="0.35">
      <c r="A298" s="92"/>
      <c r="B298" s="61" t="s">
        <v>12</v>
      </c>
      <c r="C298" s="7" t="s">
        <v>100</v>
      </c>
      <c r="D298" s="64">
        <v>0</v>
      </c>
      <c r="E298" s="64">
        <v>0</v>
      </c>
      <c r="F298" s="64">
        <v>0</v>
      </c>
      <c r="G298" s="64">
        <v>0</v>
      </c>
      <c r="H298" s="64">
        <v>0</v>
      </c>
      <c r="I298" s="64">
        <v>0</v>
      </c>
      <c r="J298" s="66" t="s">
        <v>100</v>
      </c>
      <c r="K298" s="18"/>
    </row>
    <row r="299" spans="1:13" ht="19.5" customHeight="1" x14ac:dyDescent="0.35">
      <c r="A299" s="92"/>
      <c r="B299" s="61" t="s">
        <v>13</v>
      </c>
      <c r="C299" s="7" t="s">
        <v>100</v>
      </c>
      <c r="D299" s="64">
        <v>0</v>
      </c>
      <c r="E299" s="64">
        <v>0</v>
      </c>
      <c r="F299" s="64">
        <v>0</v>
      </c>
      <c r="G299" s="64">
        <v>0</v>
      </c>
      <c r="H299" s="64">
        <v>0</v>
      </c>
      <c r="I299" s="64">
        <v>0</v>
      </c>
      <c r="J299" s="66" t="s">
        <v>100</v>
      </c>
      <c r="K299" s="18"/>
    </row>
    <row r="300" spans="1:13" ht="19.5" customHeight="1" x14ac:dyDescent="0.35">
      <c r="A300" s="92"/>
      <c r="B300" s="61" t="s">
        <v>14</v>
      </c>
      <c r="C300" s="7" t="s">
        <v>100</v>
      </c>
      <c r="D300" s="64">
        <v>0</v>
      </c>
      <c r="E300" s="64">
        <v>0</v>
      </c>
      <c r="F300" s="64">
        <v>0</v>
      </c>
      <c r="G300" s="64">
        <v>0</v>
      </c>
      <c r="H300" s="64">
        <v>0</v>
      </c>
      <c r="I300" s="64">
        <v>0</v>
      </c>
      <c r="J300" s="66" t="s">
        <v>100</v>
      </c>
      <c r="K300" s="18"/>
    </row>
    <row r="301" spans="1:13" ht="19.5" customHeight="1" x14ac:dyDescent="0.35">
      <c r="A301" s="92"/>
      <c r="B301" s="61" t="s">
        <v>15</v>
      </c>
      <c r="C301" s="7" t="s">
        <v>100</v>
      </c>
      <c r="D301" s="64">
        <v>0</v>
      </c>
      <c r="E301" s="64">
        <v>0</v>
      </c>
      <c r="F301" s="64">
        <v>0</v>
      </c>
      <c r="G301" s="64">
        <v>0</v>
      </c>
      <c r="H301" s="64">
        <v>0</v>
      </c>
      <c r="I301" s="64">
        <v>0</v>
      </c>
      <c r="J301" s="66" t="s">
        <v>100</v>
      </c>
      <c r="K301" s="18"/>
    </row>
    <row r="302" spans="1:13" ht="19.5" customHeight="1" x14ac:dyDescent="0.35">
      <c r="A302" s="92"/>
      <c r="B302" s="61" t="s">
        <v>16</v>
      </c>
      <c r="C302" s="7" t="s">
        <v>100</v>
      </c>
      <c r="D302" s="64">
        <v>0</v>
      </c>
      <c r="E302" s="64">
        <v>0</v>
      </c>
      <c r="F302" s="64">
        <v>0</v>
      </c>
      <c r="G302" s="64">
        <v>0</v>
      </c>
      <c r="H302" s="64">
        <v>0</v>
      </c>
      <c r="I302" s="64">
        <v>0</v>
      </c>
      <c r="J302" s="66" t="s">
        <v>100</v>
      </c>
      <c r="K302" s="18"/>
      <c r="M302" s="19" t="s">
        <v>78</v>
      </c>
    </row>
    <row r="303" spans="1:13" ht="19.5" customHeight="1" x14ac:dyDescent="0.35">
      <c r="A303" s="92"/>
      <c r="B303" s="61" t="s">
        <v>17</v>
      </c>
      <c r="C303" s="7" t="s">
        <v>100</v>
      </c>
      <c r="D303" s="64">
        <v>0</v>
      </c>
      <c r="E303" s="64">
        <v>0</v>
      </c>
      <c r="F303" s="64">
        <v>0</v>
      </c>
      <c r="G303" s="64">
        <v>0</v>
      </c>
      <c r="H303" s="64">
        <v>0</v>
      </c>
      <c r="I303" s="64">
        <v>0</v>
      </c>
      <c r="J303" s="66" t="s">
        <v>100</v>
      </c>
      <c r="K303" s="18"/>
    </row>
    <row r="304" spans="1:13" ht="19.5" customHeight="1" x14ac:dyDescent="0.35">
      <c r="A304" s="92"/>
      <c r="B304" s="61" t="s">
        <v>18</v>
      </c>
      <c r="C304" s="7" t="s">
        <v>100</v>
      </c>
      <c r="D304" s="64">
        <v>0</v>
      </c>
      <c r="E304" s="64">
        <v>0</v>
      </c>
      <c r="F304" s="64">
        <v>0</v>
      </c>
      <c r="G304" s="64">
        <v>0</v>
      </c>
      <c r="H304" s="64">
        <v>0</v>
      </c>
      <c r="I304" s="64">
        <v>0</v>
      </c>
      <c r="J304" s="66" t="s">
        <v>100</v>
      </c>
      <c r="K304" s="23"/>
    </row>
    <row r="305" spans="1:13" ht="19.5" customHeight="1" x14ac:dyDescent="0.35">
      <c r="A305" s="93"/>
      <c r="B305" s="62" t="s">
        <v>19</v>
      </c>
      <c r="C305" s="7" t="s">
        <v>100</v>
      </c>
      <c r="D305" s="64">
        <v>0</v>
      </c>
      <c r="E305" s="64">
        <v>0</v>
      </c>
      <c r="F305" s="64">
        <v>0</v>
      </c>
      <c r="G305" s="64">
        <v>0</v>
      </c>
      <c r="H305" s="64">
        <v>0</v>
      </c>
      <c r="I305" s="64">
        <v>0</v>
      </c>
      <c r="J305" s="66" t="s">
        <v>100</v>
      </c>
      <c r="K305" s="23"/>
    </row>
    <row r="306" spans="1:13" ht="19.5" customHeight="1" x14ac:dyDescent="0.35">
      <c r="A306" s="8" t="s">
        <v>21</v>
      </c>
      <c r="B306" s="63"/>
      <c r="C306" s="8"/>
      <c r="D306" s="65"/>
      <c r="E306" s="65"/>
      <c r="F306" s="65"/>
      <c r="G306" s="65"/>
      <c r="H306" s="65"/>
      <c r="I306" s="65"/>
      <c r="J306" s="66" t="s">
        <v>100</v>
      </c>
    </row>
    <row r="307" spans="1:13" ht="19.5" customHeight="1" x14ac:dyDescent="0.35">
      <c r="J307" s="9"/>
    </row>
    <row r="308" spans="1:13" ht="19.5" customHeight="1" x14ac:dyDescent="0.15"/>
    <row r="309" spans="1:13" ht="19.5" customHeight="1" x14ac:dyDescent="0.15"/>
    <row r="310" spans="1:13" ht="19.5" customHeight="1" x14ac:dyDescent="0.15">
      <c r="L310" s="24"/>
    </row>
    <row r="311" spans="1:13" s="25" customFormat="1" ht="19.5" customHeight="1" x14ac:dyDescent="0.15">
      <c r="A311" s="19"/>
      <c r="C311" s="19"/>
      <c r="D311" s="19"/>
      <c r="E311" s="19"/>
      <c r="F311" s="19"/>
      <c r="G311" s="19"/>
      <c r="H311" s="19"/>
      <c r="I311" s="19"/>
      <c r="J311" s="19"/>
      <c r="K311" s="24" t="s">
        <v>90</v>
      </c>
      <c r="M311" s="19"/>
    </row>
    <row r="312" spans="1:13" ht="19.5" customHeight="1" x14ac:dyDescent="0.15">
      <c r="A312" s="19" t="s">
        <v>769</v>
      </c>
      <c r="J312" s="24"/>
      <c r="M312" s="19" t="s">
        <v>76</v>
      </c>
    </row>
    <row r="313" spans="1:13" ht="39.75" customHeight="1" x14ac:dyDescent="0.35">
      <c r="A313" s="56" t="s">
        <v>0</v>
      </c>
      <c r="B313" s="56" t="s">
        <v>1</v>
      </c>
      <c r="C313" s="56" t="s">
        <v>2</v>
      </c>
      <c r="D313" s="56" t="s">
        <v>165</v>
      </c>
      <c r="E313" s="56" t="s">
        <v>166</v>
      </c>
      <c r="F313" s="56" t="s">
        <v>167</v>
      </c>
      <c r="G313" s="56" t="s">
        <v>4</v>
      </c>
      <c r="H313" s="56" t="s">
        <v>5</v>
      </c>
      <c r="I313" s="56" t="s">
        <v>6</v>
      </c>
      <c r="J313" s="25"/>
      <c r="M313" s="2"/>
    </row>
    <row r="314" spans="1:13" ht="19.5" customHeight="1" x14ac:dyDescent="0.35">
      <c r="A314" s="91" t="s">
        <v>9</v>
      </c>
      <c r="B314" s="61" t="s">
        <v>10</v>
      </c>
      <c r="C314" s="7" t="s">
        <v>100</v>
      </c>
      <c r="D314" s="64">
        <v>0</v>
      </c>
      <c r="E314" s="64">
        <v>0</v>
      </c>
      <c r="F314" s="64">
        <v>0</v>
      </c>
      <c r="G314" s="64">
        <v>0</v>
      </c>
      <c r="H314" s="64">
        <v>0</v>
      </c>
      <c r="I314" s="74" t="s">
        <v>100</v>
      </c>
      <c r="M314" s="2"/>
    </row>
    <row r="315" spans="1:13" ht="19.5" customHeight="1" x14ac:dyDescent="0.35">
      <c r="A315" s="92"/>
      <c r="B315" s="61" t="s">
        <v>11</v>
      </c>
      <c r="C315" s="7" t="s">
        <v>100</v>
      </c>
      <c r="D315" s="64">
        <v>0</v>
      </c>
      <c r="E315" s="64">
        <v>0</v>
      </c>
      <c r="F315" s="64">
        <v>0</v>
      </c>
      <c r="G315" s="64">
        <v>0</v>
      </c>
      <c r="H315" s="64">
        <v>0</v>
      </c>
      <c r="I315" s="74" t="s">
        <v>100</v>
      </c>
      <c r="M315" s="3"/>
    </row>
    <row r="316" spans="1:13" ht="19.5" customHeight="1" x14ac:dyDescent="0.35">
      <c r="A316" s="92"/>
      <c r="B316" s="61" t="s">
        <v>12</v>
      </c>
      <c r="C316" s="7" t="s">
        <v>100</v>
      </c>
      <c r="D316" s="64">
        <v>0</v>
      </c>
      <c r="E316" s="64">
        <v>0</v>
      </c>
      <c r="F316" s="64">
        <v>0</v>
      </c>
      <c r="G316" s="64">
        <v>0</v>
      </c>
      <c r="H316" s="64">
        <v>0</v>
      </c>
      <c r="I316" s="74" t="s">
        <v>100</v>
      </c>
    </row>
    <row r="317" spans="1:13" ht="19.5" customHeight="1" x14ac:dyDescent="0.35">
      <c r="A317" s="92"/>
      <c r="B317" s="61" t="s">
        <v>13</v>
      </c>
      <c r="C317" s="7" t="s">
        <v>100</v>
      </c>
      <c r="D317" s="64">
        <v>0</v>
      </c>
      <c r="E317" s="64">
        <v>0</v>
      </c>
      <c r="F317" s="64">
        <v>0</v>
      </c>
      <c r="G317" s="64">
        <v>0</v>
      </c>
      <c r="H317" s="64">
        <v>0</v>
      </c>
      <c r="I317" s="74" t="s">
        <v>100</v>
      </c>
    </row>
    <row r="318" spans="1:13" ht="19.5" customHeight="1" x14ac:dyDescent="0.35">
      <c r="A318" s="92"/>
      <c r="B318" s="61" t="s">
        <v>14</v>
      </c>
      <c r="C318" s="7" t="s">
        <v>100</v>
      </c>
      <c r="D318" s="64">
        <v>0</v>
      </c>
      <c r="E318" s="64">
        <v>0</v>
      </c>
      <c r="F318" s="64">
        <v>0</v>
      </c>
      <c r="G318" s="64">
        <v>0</v>
      </c>
      <c r="H318" s="64">
        <v>0</v>
      </c>
      <c r="I318" s="74" t="s">
        <v>100</v>
      </c>
    </row>
    <row r="319" spans="1:13" ht="19.5" customHeight="1" x14ac:dyDescent="0.35">
      <c r="A319" s="92"/>
      <c r="B319" s="61" t="s">
        <v>15</v>
      </c>
      <c r="C319" s="7" t="s">
        <v>100</v>
      </c>
      <c r="D319" s="64">
        <v>0</v>
      </c>
      <c r="E319" s="64">
        <v>0</v>
      </c>
      <c r="F319" s="64">
        <v>0</v>
      </c>
      <c r="G319" s="64">
        <v>0</v>
      </c>
      <c r="H319" s="64">
        <v>0</v>
      </c>
      <c r="I319" s="74" t="s">
        <v>100</v>
      </c>
    </row>
    <row r="320" spans="1:13" ht="19.5" customHeight="1" x14ac:dyDescent="0.35">
      <c r="A320" s="92"/>
      <c r="B320" s="61" t="s">
        <v>16</v>
      </c>
      <c r="C320" s="7" t="s">
        <v>100</v>
      </c>
      <c r="D320" s="64">
        <v>0</v>
      </c>
      <c r="E320" s="64">
        <v>0</v>
      </c>
      <c r="F320" s="64">
        <v>0</v>
      </c>
      <c r="G320" s="64">
        <v>0</v>
      </c>
      <c r="H320" s="64">
        <v>0</v>
      </c>
      <c r="I320" s="74" t="s">
        <v>100</v>
      </c>
    </row>
    <row r="321" spans="1:13" ht="19.5" customHeight="1" x14ac:dyDescent="0.35">
      <c r="A321" s="92"/>
      <c r="B321" s="61" t="s">
        <v>17</v>
      </c>
      <c r="C321" s="7" t="s">
        <v>100</v>
      </c>
      <c r="D321" s="64">
        <v>0</v>
      </c>
      <c r="E321" s="64">
        <v>0</v>
      </c>
      <c r="F321" s="64">
        <v>0</v>
      </c>
      <c r="G321" s="64">
        <v>0</v>
      </c>
      <c r="H321" s="64">
        <v>0</v>
      </c>
      <c r="I321" s="74" t="s">
        <v>100</v>
      </c>
      <c r="M321" s="19" t="s">
        <v>77</v>
      </c>
    </row>
    <row r="322" spans="1:13" ht="19.5" customHeight="1" x14ac:dyDescent="0.35">
      <c r="A322" s="92"/>
      <c r="B322" s="61" t="s">
        <v>18</v>
      </c>
      <c r="C322" s="7" t="s">
        <v>100</v>
      </c>
      <c r="D322" s="64">
        <v>0</v>
      </c>
      <c r="E322" s="64">
        <v>0</v>
      </c>
      <c r="F322" s="64">
        <v>0</v>
      </c>
      <c r="G322" s="64">
        <v>0</v>
      </c>
      <c r="H322" s="64">
        <v>0</v>
      </c>
      <c r="I322" s="74" t="s">
        <v>100</v>
      </c>
    </row>
    <row r="323" spans="1:13" ht="19.5" customHeight="1" x14ac:dyDescent="0.35">
      <c r="A323" s="93"/>
      <c r="B323" s="62" t="s">
        <v>19</v>
      </c>
      <c r="C323" s="7" t="s">
        <v>100</v>
      </c>
      <c r="D323" s="64">
        <v>0</v>
      </c>
      <c r="E323" s="64">
        <v>0</v>
      </c>
      <c r="F323" s="64">
        <v>0</v>
      </c>
      <c r="G323" s="64">
        <v>0</v>
      </c>
      <c r="H323" s="64">
        <v>0</v>
      </c>
      <c r="I323" s="74" t="s">
        <v>100</v>
      </c>
    </row>
    <row r="324" spans="1:13" ht="19.5" customHeight="1" x14ac:dyDescent="0.35">
      <c r="A324" s="91" t="s">
        <v>20</v>
      </c>
      <c r="B324" s="61" t="s">
        <v>10</v>
      </c>
      <c r="C324" s="7" t="s">
        <v>100</v>
      </c>
      <c r="D324" s="64">
        <v>0</v>
      </c>
      <c r="E324" s="64">
        <v>0</v>
      </c>
      <c r="F324" s="64">
        <v>0</v>
      </c>
      <c r="G324" s="64">
        <v>0</v>
      </c>
      <c r="H324" s="64">
        <v>0</v>
      </c>
      <c r="I324" s="74" t="s">
        <v>100</v>
      </c>
    </row>
    <row r="325" spans="1:13" ht="19.5" customHeight="1" x14ac:dyDescent="0.35">
      <c r="A325" s="92"/>
      <c r="B325" s="61" t="s">
        <v>11</v>
      </c>
      <c r="C325" s="7" t="s">
        <v>100</v>
      </c>
      <c r="D325" s="64">
        <v>0</v>
      </c>
      <c r="E325" s="64">
        <v>0</v>
      </c>
      <c r="F325" s="64">
        <v>0</v>
      </c>
      <c r="G325" s="64">
        <v>0</v>
      </c>
      <c r="H325" s="64">
        <v>0</v>
      </c>
      <c r="I325" s="74" t="s">
        <v>100</v>
      </c>
    </row>
    <row r="326" spans="1:13" ht="19.5" customHeight="1" x14ac:dyDescent="0.35">
      <c r="A326" s="92"/>
      <c r="B326" s="61" t="s">
        <v>12</v>
      </c>
      <c r="C326" s="7" t="s">
        <v>100</v>
      </c>
      <c r="D326" s="64">
        <v>0</v>
      </c>
      <c r="E326" s="64">
        <v>0</v>
      </c>
      <c r="F326" s="64">
        <v>0</v>
      </c>
      <c r="G326" s="64">
        <v>0</v>
      </c>
      <c r="H326" s="64">
        <v>0</v>
      </c>
      <c r="I326" s="74" t="s">
        <v>100</v>
      </c>
    </row>
    <row r="327" spans="1:13" ht="19.5" customHeight="1" x14ac:dyDescent="0.35">
      <c r="A327" s="92"/>
      <c r="B327" s="61" t="s">
        <v>13</v>
      </c>
      <c r="C327" s="7" t="s">
        <v>100</v>
      </c>
      <c r="D327" s="64">
        <v>0</v>
      </c>
      <c r="E327" s="64">
        <v>0</v>
      </c>
      <c r="F327" s="64">
        <v>0</v>
      </c>
      <c r="G327" s="64">
        <v>0</v>
      </c>
      <c r="H327" s="64">
        <v>0</v>
      </c>
      <c r="I327" s="74" t="s">
        <v>100</v>
      </c>
    </row>
    <row r="328" spans="1:13" ht="19.5" customHeight="1" x14ac:dyDescent="0.35">
      <c r="A328" s="92"/>
      <c r="B328" s="61" t="s">
        <v>14</v>
      </c>
      <c r="C328" s="7" t="s">
        <v>100</v>
      </c>
      <c r="D328" s="64">
        <v>0</v>
      </c>
      <c r="E328" s="64">
        <v>0</v>
      </c>
      <c r="F328" s="64">
        <v>0</v>
      </c>
      <c r="G328" s="64">
        <v>0</v>
      </c>
      <c r="H328" s="64">
        <v>0</v>
      </c>
      <c r="I328" s="74" t="s">
        <v>100</v>
      </c>
    </row>
    <row r="329" spans="1:13" ht="19.5" customHeight="1" x14ac:dyDescent="0.35">
      <c r="A329" s="92"/>
      <c r="B329" s="61" t="s">
        <v>15</v>
      </c>
      <c r="C329" s="7" t="s">
        <v>100</v>
      </c>
      <c r="D329" s="64">
        <v>0</v>
      </c>
      <c r="E329" s="64">
        <v>0</v>
      </c>
      <c r="F329" s="64">
        <v>0</v>
      </c>
      <c r="G329" s="64">
        <v>0</v>
      </c>
      <c r="H329" s="64">
        <v>0</v>
      </c>
      <c r="I329" s="74" t="s">
        <v>100</v>
      </c>
    </row>
    <row r="330" spans="1:13" ht="19.5" customHeight="1" x14ac:dyDescent="0.35">
      <c r="A330" s="92"/>
      <c r="B330" s="61" t="s">
        <v>16</v>
      </c>
      <c r="C330" s="7" t="s">
        <v>100</v>
      </c>
      <c r="D330" s="64">
        <v>0</v>
      </c>
      <c r="E330" s="64">
        <v>0</v>
      </c>
      <c r="F330" s="64">
        <v>0</v>
      </c>
      <c r="G330" s="64">
        <v>0</v>
      </c>
      <c r="H330" s="64">
        <v>0</v>
      </c>
      <c r="I330" s="74" t="s">
        <v>100</v>
      </c>
      <c r="M330" s="19" t="s">
        <v>78</v>
      </c>
    </row>
    <row r="331" spans="1:13" ht="19.5" customHeight="1" x14ac:dyDescent="0.35">
      <c r="A331" s="92"/>
      <c r="B331" s="61" t="s">
        <v>17</v>
      </c>
      <c r="C331" s="7" t="s">
        <v>100</v>
      </c>
      <c r="D331" s="64">
        <v>0</v>
      </c>
      <c r="E331" s="64">
        <v>0</v>
      </c>
      <c r="F331" s="64">
        <v>0</v>
      </c>
      <c r="G331" s="64">
        <v>0</v>
      </c>
      <c r="H331" s="64">
        <v>0</v>
      </c>
      <c r="I331" s="74" t="s">
        <v>100</v>
      </c>
    </row>
    <row r="332" spans="1:13" ht="19.5" customHeight="1" x14ac:dyDescent="0.35">
      <c r="A332" s="92"/>
      <c r="B332" s="61" t="s">
        <v>18</v>
      </c>
      <c r="C332" s="7" t="s">
        <v>100</v>
      </c>
      <c r="D332" s="64">
        <v>0</v>
      </c>
      <c r="E332" s="64">
        <v>0</v>
      </c>
      <c r="F332" s="64">
        <v>0</v>
      </c>
      <c r="G332" s="64">
        <v>0</v>
      </c>
      <c r="H332" s="64">
        <v>0</v>
      </c>
      <c r="I332" s="74" t="s">
        <v>100</v>
      </c>
    </row>
    <row r="333" spans="1:13" ht="19.5" customHeight="1" x14ac:dyDescent="0.35">
      <c r="A333" s="93"/>
      <c r="B333" s="62" t="s">
        <v>19</v>
      </c>
      <c r="C333" s="7" t="s">
        <v>100</v>
      </c>
      <c r="D333" s="64">
        <v>0</v>
      </c>
      <c r="E333" s="64">
        <v>0</v>
      </c>
      <c r="F333" s="64">
        <v>0</v>
      </c>
      <c r="G333" s="64">
        <v>0</v>
      </c>
      <c r="H333" s="64">
        <v>0</v>
      </c>
      <c r="I333" s="74" t="s">
        <v>100</v>
      </c>
    </row>
    <row r="334" spans="1:13" ht="19.5" customHeight="1" x14ac:dyDescent="0.35">
      <c r="A334" s="8" t="s">
        <v>21</v>
      </c>
      <c r="B334" s="63"/>
      <c r="C334" s="8"/>
      <c r="D334" s="65"/>
      <c r="E334" s="65"/>
      <c r="F334" s="65"/>
      <c r="G334" s="65"/>
      <c r="H334" s="65"/>
      <c r="I334" s="68"/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25" customFormat="1" ht="19.5" customHeight="1" x14ac:dyDescent="0.15">
      <c r="A339" s="19"/>
      <c r="C339" s="19"/>
      <c r="D339" s="19"/>
      <c r="E339" s="19"/>
      <c r="F339" s="19"/>
      <c r="G339" s="19"/>
      <c r="H339" s="19"/>
      <c r="I339" s="19"/>
      <c r="J339" s="19"/>
      <c r="K339" s="19" t="s">
        <v>91</v>
      </c>
      <c r="M339" s="19"/>
    </row>
    <row r="340" spans="1:13" ht="19.5" customHeight="1" x14ac:dyDescent="0.15">
      <c r="A340" s="19" t="s">
        <v>69</v>
      </c>
      <c r="M340" s="19" t="s">
        <v>76</v>
      </c>
    </row>
    <row r="341" spans="1:13" ht="39.75" customHeight="1" x14ac:dyDescent="0.35">
      <c r="A341" s="56" t="s">
        <v>0</v>
      </c>
      <c r="B341" s="56" t="s">
        <v>1</v>
      </c>
      <c r="C341" s="56" t="s">
        <v>2</v>
      </c>
      <c r="D341" s="56" t="s">
        <v>1617</v>
      </c>
      <c r="E341" s="56" t="s">
        <v>49</v>
      </c>
      <c r="F341" s="56" t="s">
        <v>168</v>
      </c>
      <c r="G341" s="56" t="s">
        <v>4</v>
      </c>
      <c r="H341" s="56" t="s">
        <v>5</v>
      </c>
      <c r="I341" s="25"/>
      <c r="J341" s="25"/>
      <c r="M341" s="2"/>
    </row>
    <row r="342" spans="1:13" ht="19.5" customHeight="1" x14ac:dyDescent="0.35">
      <c r="A342" s="91" t="s">
        <v>9</v>
      </c>
      <c r="B342" s="61" t="s">
        <v>10</v>
      </c>
      <c r="C342" s="7" t="s">
        <v>100</v>
      </c>
      <c r="D342" s="64">
        <v>0</v>
      </c>
      <c r="E342" s="64">
        <v>0</v>
      </c>
      <c r="F342" s="64">
        <v>0</v>
      </c>
      <c r="G342" s="64">
        <v>0</v>
      </c>
      <c r="H342" s="64">
        <v>0</v>
      </c>
      <c r="M342" s="2"/>
    </row>
    <row r="343" spans="1:13" ht="19.5" customHeight="1" x14ac:dyDescent="0.35">
      <c r="A343" s="92"/>
      <c r="B343" s="61" t="s">
        <v>11</v>
      </c>
      <c r="C343" s="7" t="s">
        <v>100</v>
      </c>
      <c r="D343" s="64">
        <v>0</v>
      </c>
      <c r="E343" s="64">
        <v>0</v>
      </c>
      <c r="F343" s="64">
        <v>0</v>
      </c>
      <c r="G343" s="64">
        <v>0</v>
      </c>
      <c r="H343" s="64">
        <v>0</v>
      </c>
      <c r="M343" s="3"/>
    </row>
    <row r="344" spans="1:13" ht="19.5" customHeight="1" x14ac:dyDescent="0.35">
      <c r="A344" s="92"/>
      <c r="B344" s="61" t="s">
        <v>12</v>
      </c>
      <c r="C344" s="7" t="s">
        <v>100</v>
      </c>
      <c r="D344" s="64">
        <v>0</v>
      </c>
      <c r="E344" s="64">
        <v>0</v>
      </c>
      <c r="F344" s="64">
        <v>0</v>
      </c>
      <c r="G344" s="64">
        <v>0</v>
      </c>
      <c r="H344" s="64">
        <v>0</v>
      </c>
    </row>
    <row r="345" spans="1:13" ht="19.5" customHeight="1" x14ac:dyDescent="0.35">
      <c r="A345" s="92"/>
      <c r="B345" s="61" t="s">
        <v>13</v>
      </c>
      <c r="C345" s="7" t="s">
        <v>100</v>
      </c>
      <c r="D345" s="64">
        <v>0</v>
      </c>
      <c r="E345" s="64">
        <v>0</v>
      </c>
      <c r="F345" s="64">
        <v>0</v>
      </c>
      <c r="G345" s="64">
        <v>0</v>
      </c>
      <c r="H345" s="64">
        <v>0</v>
      </c>
    </row>
    <row r="346" spans="1:13" ht="19.5" customHeight="1" x14ac:dyDescent="0.35">
      <c r="A346" s="92"/>
      <c r="B346" s="61" t="s">
        <v>14</v>
      </c>
      <c r="C346" s="7" t="s">
        <v>100</v>
      </c>
      <c r="D346" s="64">
        <v>0</v>
      </c>
      <c r="E346" s="64">
        <v>0</v>
      </c>
      <c r="F346" s="64">
        <v>0</v>
      </c>
      <c r="G346" s="64">
        <v>0</v>
      </c>
      <c r="H346" s="64">
        <v>0</v>
      </c>
    </row>
    <row r="347" spans="1:13" ht="19.5" customHeight="1" x14ac:dyDescent="0.35">
      <c r="A347" s="92"/>
      <c r="B347" s="61" t="s">
        <v>15</v>
      </c>
      <c r="C347" s="7" t="s">
        <v>100</v>
      </c>
      <c r="D347" s="64">
        <v>0</v>
      </c>
      <c r="E347" s="64">
        <v>0</v>
      </c>
      <c r="F347" s="64">
        <v>0</v>
      </c>
      <c r="G347" s="64">
        <v>0</v>
      </c>
      <c r="H347" s="64">
        <v>0</v>
      </c>
    </row>
    <row r="348" spans="1:13" ht="19.5" customHeight="1" x14ac:dyDescent="0.35">
      <c r="A348" s="92"/>
      <c r="B348" s="61" t="s">
        <v>16</v>
      </c>
      <c r="C348" s="7" t="s">
        <v>100</v>
      </c>
      <c r="D348" s="64">
        <v>0</v>
      </c>
      <c r="E348" s="64">
        <v>0</v>
      </c>
      <c r="F348" s="64">
        <v>0</v>
      </c>
      <c r="G348" s="64">
        <v>0</v>
      </c>
      <c r="H348" s="64">
        <v>0</v>
      </c>
    </row>
    <row r="349" spans="1:13" ht="19.5" customHeight="1" x14ac:dyDescent="0.35">
      <c r="A349" s="92"/>
      <c r="B349" s="61" t="s">
        <v>17</v>
      </c>
      <c r="C349" s="7" t="s">
        <v>100</v>
      </c>
      <c r="D349" s="64">
        <v>0</v>
      </c>
      <c r="E349" s="64">
        <v>0</v>
      </c>
      <c r="F349" s="64">
        <v>0</v>
      </c>
      <c r="G349" s="64">
        <v>0</v>
      </c>
      <c r="H349" s="64">
        <v>0</v>
      </c>
      <c r="M349" s="19" t="s">
        <v>77</v>
      </c>
    </row>
    <row r="350" spans="1:13" ht="19.5" customHeight="1" x14ac:dyDescent="0.35">
      <c r="A350" s="92"/>
      <c r="B350" s="61" t="s">
        <v>18</v>
      </c>
      <c r="C350" s="7" t="s">
        <v>100</v>
      </c>
      <c r="D350" s="64">
        <v>0</v>
      </c>
      <c r="E350" s="64">
        <v>0</v>
      </c>
      <c r="F350" s="64">
        <v>0</v>
      </c>
      <c r="G350" s="64">
        <v>0</v>
      </c>
      <c r="H350" s="64">
        <v>0</v>
      </c>
    </row>
    <row r="351" spans="1:13" ht="19.5" customHeight="1" x14ac:dyDescent="0.35">
      <c r="A351" s="93"/>
      <c r="B351" s="62" t="s">
        <v>19</v>
      </c>
      <c r="C351" s="8" t="s">
        <v>100</v>
      </c>
      <c r="D351" s="65">
        <v>0</v>
      </c>
      <c r="E351" s="65">
        <v>0</v>
      </c>
      <c r="F351" s="65">
        <v>0</v>
      </c>
      <c r="G351" s="65">
        <v>0</v>
      </c>
      <c r="H351" s="65">
        <v>0</v>
      </c>
    </row>
    <row r="352" spans="1:13" ht="19.5" customHeight="1" x14ac:dyDescent="0.35">
      <c r="A352" s="91" t="s">
        <v>20</v>
      </c>
      <c r="B352" s="61" t="s">
        <v>10</v>
      </c>
      <c r="C352" s="7" t="s">
        <v>100</v>
      </c>
      <c r="D352" s="64">
        <v>0</v>
      </c>
      <c r="E352" s="64">
        <v>0</v>
      </c>
      <c r="F352" s="64">
        <v>0</v>
      </c>
      <c r="G352" s="64">
        <v>0</v>
      </c>
      <c r="H352" s="64">
        <v>0</v>
      </c>
    </row>
    <row r="353" spans="1:13" ht="19.5" customHeight="1" x14ac:dyDescent="0.35">
      <c r="A353" s="92"/>
      <c r="B353" s="61" t="s">
        <v>11</v>
      </c>
      <c r="C353" s="7" t="s">
        <v>100</v>
      </c>
      <c r="D353" s="64">
        <v>0</v>
      </c>
      <c r="E353" s="64">
        <v>0</v>
      </c>
      <c r="F353" s="64">
        <v>0</v>
      </c>
      <c r="G353" s="64">
        <v>0</v>
      </c>
      <c r="H353" s="64">
        <v>0</v>
      </c>
    </row>
    <row r="354" spans="1:13" ht="19.5" customHeight="1" x14ac:dyDescent="0.35">
      <c r="A354" s="92"/>
      <c r="B354" s="61" t="s">
        <v>12</v>
      </c>
      <c r="C354" s="7" t="s">
        <v>100</v>
      </c>
      <c r="D354" s="64">
        <v>0</v>
      </c>
      <c r="E354" s="64">
        <v>0</v>
      </c>
      <c r="F354" s="64">
        <v>0</v>
      </c>
      <c r="G354" s="64">
        <v>0</v>
      </c>
      <c r="H354" s="64">
        <v>0</v>
      </c>
    </row>
    <row r="355" spans="1:13" ht="19.5" customHeight="1" x14ac:dyDescent="0.35">
      <c r="A355" s="92"/>
      <c r="B355" s="61" t="s">
        <v>13</v>
      </c>
      <c r="C355" s="7" t="s">
        <v>100</v>
      </c>
      <c r="D355" s="64">
        <v>0</v>
      </c>
      <c r="E355" s="64">
        <v>0</v>
      </c>
      <c r="F355" s="64">
        <v>0</v>
      </c>
      <c r="G355" s="64">
        <v>0</v>
      </c>
      <c r="H355" s="64">
        <v>0</v>
      </c>
    </row>
    <row r="356" spans="1:13" ht="19.5" customHeight="1" x14ac:dyDescent="0.35">
      <c r="A356" s="92"/>
      <c r="B356" s="61" t="s">
        <v>14</v>
      </c>
      <c r="C356" s="7" t="s">
        <v>100</v>
      </c>
      <c r="D356" s="64">
        <v>0</v>
      </c>
      <c r="E356" s="64">
        <v>0</v>
      </c>
      <c r="F356" s="64">
        <v>0</v>
      </c>
      <c r="G356" s="64">
        <v>0</v>
      </c>
      <c r="H356" s="64">
        <v>0</v>
      </c>
    </row>
    <row r="357" spans="1:13" ht="19.5" customHeight="1" x14ac:dyDescent="0.35">
      <c r="A357" s="92"/>
      <c r="B357" s="61" t="s">
        <v>15</v>
      </c>
      <c r="C357" s="7" t="s">
        <v>100</v>
      </c>
      <c r="D357" s="64">
        <v>0</v>
      </c>
      <c r="E357" s="64">
        <v>0</v>
      </c>
      <c r="F357" s="64">
        <v>0</v>
      </c>
      <c r="G357" s="64">
        <v>0</v>
      </c>
      <c r="H357" s="64">
        <v>0</v>
      </c>
    </row>
    <row r="358" spans="1:13" ht="19.5" customHeight="1" x14ac:dyDescent="0.35">
      <c r="A358" s="92"/>
      <c r="B358" s="61" t="s">
        <v>16</v>
      </c>
      <c r="C358" s="7" t="s">
        <v>100</v>
      </c>
      <c r="D358" s="64">
        <v>0</v>
      </c>
      <c r="E358" s="64">
        <v>0</v>
      </c>
      <c r="F358" s="64">
        <v>0</v>
      </c>
      <c r="G358" s="64">
        <v>0</v>
      </c>
      <c r="H358" s="64">
        <v>0</v>
      </c>
      <c r="M358" s="19" t="s">
        <v>78</v>
      </c>
    </row>
    <row r="359" spans="1:13" ht="19.5" customHeight="1" x14ac:dyDescent="0.35">
      <c r="A359" s="92"/>
      <c r="B359" s="61" t="s">
        <v>17</v>
      </c>
      <c r="C359" s="7" t="s">
        <v>100</v>
      </c>
      <c r="D359" s="64">
        <v>0</v>
      </c>
      <c r="E359" s="64">
        <v>0</v>
      </c>
      <c r="F359" s="64">
        <v>0</v>
      </c>
      <c r="G359" s="64">
        <v>0</v>
      </c>
      <c r="H359" s="64">
        <v>0</v>
      </c>
    </row>
    <row r="360" spans="1:13" ht="19.5" customHeight="1" x14ac:dyDescent="0.35">
      <c r="A360" s="92"/>
      <c r="B360" s="61" t="s">
        <v>18</v>
      </c>
      <c r="C360" s="7" t="s">
        <v>100</v>
      </c>
      <c r="D360" s="64">
        <v>0</v>
      </c>
      <c r="E360" s="64">
        <v>0</v>
      </c>
      <c r="F360" s="64">
        <v>0</v>
      </c>
      <c r="G360" s="64">
        <v>0</v>
      </c>
      <c r="H360" s="64">
        <v>0</v>
      </c>
    </row>
    <row r="361" spans="1:13" ht="19.5" customHeight="1" x14ac:dyDescent="0.35">
      <c r="A361" s="93"/>
      <c r="B361" s="62" t="s">
        <v>19</v>
      </c>
      <c r="C361" s="8" t="s">
        <v>100</v>
      </c>
      <c r="D361" s="65">
        <v>0</v>
      </c>
      <c r="E361" s="65">
        <v>0</v>
      </c>
      <c r="F361" s="65">
        <v>0</v>
      </c>
      <c r="G361" s="65">
        <v>0</v>
      </c>
      <c r="H361" s="65">
        <v>0</v>
      </c>
    </row>
    <row r="362" spans="1:13" ht="19.5" customHeight="1" x14ac:dyDescent="0.35">
      <c r="A362" s="8" t="s">
        <v>21</v>
      </c>
      <c r="B362" s="63"/>
      <c r="C362" s="8"/>
      <c r="D362" s="65"/>
      <c r="E362" s="65"/>
      <c r="F362" s="65"/>
      <c r="G362" s="65"/>
      <c r="H362" s="65"/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25" customFormat="1" ht="19.5" customHeight="1" x14ac:dyDescent="0.15">
      <c r="A367" s="19"/>
      <c r="C367" s="19"/>
      <c r="D367" s="19"/>
      <c r="E367" s="19"/>
      <c r="F367" s="19"/>
      <c r="G367" s="19"/>
      <c r="H367" s="19"/>
      <c r="I367" s="19"/>
      <c r="J367" s="19"/>
      <c r="K367" s="19" t="s">
        <v>92</v>
      </c>
    </row>
    <row r="368" spans="1:13" ht="19.5" customHeight="1" x14ac:dyDescent="0.15">
      <c r="A368" s="19" t="s">
        <v>70</v>
      </c>
      <c r="M368" s="19" t="s">
        <v>76</v>
      </c>
    </row>
    <row r="369" spans="1:13" ht="39.75" customHeight="1" x14ac:dyDescent="0.35">
      <c r="A369" s="56" t="s">
        <v>0</v>
      </c>
      <c r="B369" s="56" t="s">
        <v>1</v>
      </c>
      <c r="C369" s="56" t="s">
        <v>2</v>
      </c>
      <c r="D369" s="56" t="s">
        <v>1617</v>
      </c>
      <c r="E369" s="56" t="s">
        <v>49</v>
      </c>
      <c r="F369" s="56" t="s">
        <v>168</v>
      </c>
      <c r="G369" s="56" t="s">
        <v>4</v>
      </c>
      <c r="H369" s="56" t="s">
        <v>5</v>
      </c>
      <c r="I369" s="25"/>
      <c r="J369" s="25"/>
      <c r="M369" s="2"/>
    </row>
    <row r="370" spans="1:13" ht="19.5" customHeight="1" x14ac:dyDescent="0.35">
      <c r="A370" s="91" t="s">
        <v>9</v>
      </c>
      <c r="B370" s="61" t="s">
        <v>10</v>
      </c>
      <c r="C370" s="7" t="s">
        <v>100</v>
      </c>
      <c r="D370" s="64">
        <v>0</v>
      </c>
      <c r="E370" s="64">
        <v>0</v>
      </c>
      <c r="F370" s="64">
        <v>0</v>
      </c>
      <c r="G370" s="64">
        <v>0</v>
      </c>
      <c r="H370" s="64">
        <v>0</v>
      </c>
      <c r="M370" s="2"/>
    </row>
    <row r="371" spans="1:13" ht="19.5" customHeight="1" x14ac:dyDescent="0.35">
      <c r="A371" s="92"/>
      <c r="B371" s="61" t="s">
        <v>11</v>
      </c>
      <c r="C371" s="7" t="s">
        <v>100</v>
      </c>
      <c r="D371" s="64">
        <v>0</v>
      </c>
      <c r="E371" s="64">
        <v>0</v>
      </c>
      <c r="F371" s="64">
        <v>0</v>
      </c>
      <c r="G371" s="64">
        <v>0</v>
      </c>
      <c r="H371" s="64">
        <v>0</v>
      </c>
      <c r="M371" s="3"/>
    </row>
    <row r="372" spans="1:13" ht="19.5" customHeight="1" x14ac:dyDescent="0.35">
      <c r="A372" s="92"/>
      <c r="B372" s="61" t="s">
        <v>12</v>
      </c>
      <c r="C372" s="7" t="s">
        <v>100</v>
      </c>
      <c r="D372" s="64">
        <v>0</v>
      </c>
      <c r="E372" s="64">
        <v>0</v>
      </c>
      <c r="F372" s="64">
        <v>0</v>
      </c>
      <c r="G372" s="64">
        <v>0</v>
      </c>
      <c r="H372" s="64">
        <v>0</v>
      </c>
    </row>
    <row r="373" spans="1:13" ht="19.5" customHeight="1" x14ac:dyDescent="0.35">
      <c r="A373" s="92"/>
      <c r="B373" s="61" t="s">
        <v>13</v>
      </c>
      <c r="C373" s="7" t="s">
        <v>100</v>
      </c>
      <c r="D373" s="64">
        <v>0</v>
      </c>
      <c r="E373" s="64">
        <v>0</v>
      </c>
      <c r="F373" s="64">
        <v>0</v>
      </c>
      <c r="G373" s="64">
        <v>0</v>
      </c>
      <c r="H373" s="64">
        <v>0</v>
      </c>
    </row>
    <row r="374" spans="1:13" ht="19.5" customHeight="1" x14ac:dyDescent="0.35">
      <c r="A374" s="92"/>
      <c r="B374" s="61" t="s">
        <v>14</v>
      </c>
      <c r="C374" s="7" t="s">
        <v>100</v>
      </c>
      <c r="D374" s="64">
        <v>0</v>
      </c>
      <c r="E374" s="64">
        <v>0</v>
      </c>
      <c r="F374" s="64">
        <v>0</v>
      </c>
      <c r="G374" s="64">
        <v>0</v>
      </c>
      <c r="H374" s="64">
        <v>0</v>
      </c>
    </row>
    <row r="375" spans="1:13" ht="19.5" customHeight="1" x14ac:dyDescent="0.35">
      <c r="A375" s="92"/>
      <c r="B375" s="61" t="s">
        <v>15</v>
      </c>
      <c r="C375" s="7" t="s">
        <v>100</v>
      </c>
      <c r="D375" s="64">
        <v>0</v>
      </c>
      <c r="E375" s="64">
        <v>0</v>
      </c>
      <c r="F375" s="64">
        <v>0</v>
      </c>
      <c r="G375" s="64">
        <v>0</v>
      </c>
      <c r="H375" s="64">
        <v>0</v>
      </c>
    </row>
    <row r="376" spans="1:13" ht="19.5" customHeight="1" x14ac:dyDescent="0.35">
      <c r="A376" s="92"/>
      <c r="B376" s="61" t="s">
        <v>16</v>
      </c>
      <c r="C376" s="7" t="s">
        <v>100</v>
      </c>
      <c r="D376" s="64">
        <v>0</v>
      </c>
      <c r="E376" s="64">
        <v>0</v>
      </c>
      <c r="F376" s="64">
        <v>0</v>
      </c>
      <c r="G376" s="64">
        <v>0</v>
      </c>
      <c r="H376" s="64">
        <v>0</v>
      </c>
    </row>
    <row r="377" spans="1:13" ht="19.5" customHeight="1" x14ac:dyDescent="0.35">
      <c r="A377" s="92"/>
      <c r="B377" s="61" t="s">
        <v>17</v>
      </c>
      <c r="C377" s="7" t="s">
        <v>100</v>
      </c>
      <c r="D377" s="64">
        <v>0</v>
      </c>
      <c r="E377" s="64">
        <v>0</v>
      </c>
      <c r="F377" s="64">
        <v>0</v>
      </c>
      <c r="G377" s="64">
        <v>0</v>
      </c>
      <c r="H377" s="64">
        <v>0</v>
      </c>
      <c r="M377" s="19" t="s">
        <v>77</v>
      </c>
    </row>
    <row r="378" spans="1:13" ht="19.5" customHeight="1" x14ac:dyDescent="0.35">
      <c r="A378" s="92"/>
      <c r="B378" s="61" t="s">
        <v>18</v>
      </c>
      <c r="C378" s="7" t="s">
        <v>100</v>
      </c>
      <c r="D378" s="64">
        <v>0</v>
      </c>
      <c r="E378" s="64">
        <v>0</v>
      </c>
      <c r="F378" s="64">
        <v>0</v>
      </c>
      <c r="G378" s="64">
        <v>0</v>
      </c>
      <c r="H378" s="64">
        <v>0</v>
      </c>
    </row>
    <row r="379" spans="1:13" ht="19.5" customHeight="1" x14ac:dyDescent="0.35">
      <c r="A379" s="93"/>
      <c r="B379" s="62" t="s">
        <v>19</v>
      </c>
      <c r="C379" s="8" t="s">
        <v>100</v>
      </c>
      <c r="D379" s="65">
        <v>0</v>
      </c>
      <c r="E379" s="65">
        <v>0</v>
      </c>
      <c r="F379" s="65">
        <v>0</v>
      </c>
      <c r="G379" s="65">
        <v>0</v>
      </c>
      <c r="H379" s="65">
        <v>0</v>
      </c>
    </row>
    <row r="380" spans="1:13" ht="19.5" customHeight="1" x14ac:dyDescent="0.35">
      <c r="A380" s="91" t="s">
        <v>20</v>
      </c>
      <c r="B380" s="61" t="s">
        <v>10</v>
      </c>
      <c r="C380" s="7" t="s">
        <v>100</v>
      </c>
      <c r="D380" s="64">
        <v>0</v>
      </c>
      <c r="E380" s="64">
        <v>0</v>
      </c>
      <c r="F380" s="64">
        <v>0</v>
      </c>
      <c r="G380" s="64">
        <v>0</v>
      </c>
      <c r="H380" s="64">
        <v>0</v>
      </c>
    </row>
    <row r="381" spans="1:13" ht="19.5" customHeight="1" x14ac:dyDescent="0.35">
      <c r="A381" s="92"/>
      <c r="B381" s="61" t="s">
        <v>11</v>
      </c>
      <c r="C381" s="7" t="s">
        <v>100</v>
      </c>
      <c r="D381" s="64">
        <v>0</v>
      </c>
      <c r="E381" s="64">
        <v>0</v>
      </c>
      <c r="F381" s="64">
        <v>0</v>
      </c>
      <c r="G381" s="64">
        <v>0</v>
      </c>
      <c r="H381" s="64">
        <v>0</v>
      </c>
    </row>
    <row r="382" spans="1:13" ht="19.5" customHeight="1" x14ac:dyDescent="0.35">
      <c r="A382" s="92"/>
      <c r="B382" s="61" t="s">
        <v>12</v>
      </c>
      <c r="C382" s="7" t="s">
        <v>100</v>
      </c>
      <c r="D382" s="64">
        <v>0</v>
      </c>
      <c r="E382" s="64">
        <v>0</v>
      </c>
      <c r="F382" s="64">
        <v>0</v>
      </c>
      <c r="G382" s="64">
        <v>0</v>
      </c>
      <c r="H382" s="64">
        <v>0</v>
      </c>
    </row>
    <row r="383" spans="1:13" ht="19.5" customHeight="1" x14ac:dyDescent="0.35">
      <c r="A383" s="92"/>
      <c r="B383" s="61" t="s">
        <v>13</v>
      </c>
      <c r="C383" s="7" t="s">
        <v>100</v>
      </c>
      <c r="D383" s="64">
        <v>0</v>
      </c>
      <c r="E383" s="64">
        <v>0</v>
      </c>
      <c r="F383" s="64">
        <v>0</v>
      </c>
      <c r="G383" s="64">
        <v>0</v>
      </c>
      <c r="H383" s="64">
        <v>0</v>
      </c>
    </row>
    <row r="384" spans="1:13" ht="19.5" customHeight="1" x14ac:dyDescent="0.35">
      <c r="A384" s="92"/>
      <c r="B384" s="61" t="s">
        <v>14</v>
      </c>
      <c r="C384" s="7" t="s">
        <v>100</v>
      </c>
      <c r="D384" s="64">
        <v>0</v>
      </c>
      <c r="E384" s="64">
        <v>0</v>
      </c>
      <c r="F384" s="64">
        <v>0</v>
      </c>
      <c r="G384" s="64">
        <v>0</v>
      </c>
      <c r="H384" s="64">
        <v>0</v>
      </c>
    </row>
    <row r="385" spans="1:13" ht="19.5" customHeight="1" x14ac:dyDescent="0.35">
      <c r="A385" s="92"/>
      <c r="B385" s="61" t="s">
        <v>15</v>
      </c>
      <c r="C385" s="7" t="s">
        <v>100</v>
      </c>
      <c r="D385" s="64">
        <v>0</v>
      </c>
      <c r="E385" s="64">
        <v>0</v>
      </c>
      <c r="F385" s="64">
        <v>0</v>
      </c>
      <c r="G385" s="64">
        <v>0</v>
      </c>
      <c r="H385" s="64">
        <v>0</v>
      </c>
    </row>
    <row r="386" spans="1:13" ht="19.5" customHeight="1" x14ac:dyDescent="0.35">
      <c r="A386" s="92"/>
      <c r="B386" s="61" t="s">
        <v>16</v>
      </c>
      <c r="C386" s="7" t="s">
        <v>100</v>
      </c>
      <c r="D386" s="64">
        <v>0</v>
      </c>
      <c r="E386" s="64">
        <v>0</v>
      </c>
      <c r="F386" s="64">
        <v>0</v>
      </c>
      <c r="G386" s="64">
        <v>0</v>
      </c>
      <c r="H386" s="64">
        <v>0</v>
      </c>
      <c r="M386" s="19" t="s">
        <v>78</v>
      </c>
    </row>
    <row r="387" spans="1:13" ht="19.5" customHeight="1" x14ac:dyDescent="0.35">
      <c r="A387" s="92"/>
      <c r="B387" s="61" t="s">
        <v>17</v>
      </c>
      <c r="C387" s="7" t="s">
        <v>100</v>
      </c>
      <c r="D387" s="64">
        <v>0</v>
      </c>
      <c r="E387" s="64">
        <v>0</v>
      </c>
      <c r="F387" s="64">
        <v>0</v>
      </c>
      <c r="G387" s="64">
        <v>0</v>
      </c>
      <c r="H387" s="64">
        <v>0</v>
      </c>
    </row>
    <row r="388" spans="1:13" ht="19.5" customHeight="1" x14ac:dyDescent="0.35">
      <c r="A388" s="92"/>
      <c r="B388" s="61" t="s">
        <v>18</v>
      </c>
      <c r="C388" s="7" t="s">
        <v>100</v>
      </c>
      <c r="D388" s="64">
        <v>0</v>
      </c>
      <c r="E388" s="64">
        <v>0</v>
      </c>
      <c r="F388" s="64">
        <v>0</v>
      </c>
      <c r="G388" s="64">
        <v>0</v>
      </c>
      <c r="H388" s="64">
        <v>0</v>
      </c>
    </row>
    <row r="389" spans="1:13" ht="19.5" customHeight="1" x14ac:dyDescent="0.35">
      <c r="A389" s="93"/>
      <c r="B389" s="62" t="s">
        <v>19</v>
      </c>
      <c r="C389" s="8" t="s">
        <v>100</v>
      </c>
      <c r="D389" s="65">
        <v>0</v>
      </c>
      <c r="E389" s="65">
        <v>0</v>
      </c>
      <c r="F389" s="65">
        <v>0</v>
      </c>
      <c r="G389" s="65">
        <v>0</v>
      </c>
      <c r="H389" s="65">
        <v>0</v>
      </c>
    </row>
    <row r="390" spans="1:13" ht="19.5" customHeight="1" x14ac:dyDescent="0.35">
      <c r="A390" s="8" t="s">
        <v>21</v>
      </c>
      <c r="B390" s="63"/>
      <c r="C390" s="8"/>
      <c r="D390" s="65"/>
      <c r="E390" s="65"/>
      <c r="F390" s="65"/>
      <c r="G390" s="65"/>
      <c r="H390" s="65"/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25" customFormat="1" ht="19.5" customHeight="1" x14ac:dyDescent="0.15">
      <c r="A395" s="19"/>
      <c r="C395" s="19"/>
      <c r="D395" s="19"/>
      <c r="E395" s="19"/>
      <c r="F395" s="19"/>
      <c r="G395" s="19"/>
      <c r="H395" s="19"/>
      <c r="I395" s="19"/>
      <c r="J395" s="19"/>
      <c r="K395" s="19" t="s">
        <v>93</v>
      </c>
    </row>
    <row r="396" spans="1:13" ht="19.5" customHeight="1" x14ac:dyDescent="0.15">
      <c r="A396" s="19" t="s">
        <v>71</v>
      </c>
      <c r="M396" s="19" t="s">
        <v>76</v>
      </c>
    </row>
    <row r="397" spans="1:13" ht="39.75" customHeight="1" x14ac:dyDescent="0.35">
      <c r="A397" s="56" t="s">
        <v>0</v>
      </c>
      <c r="B397" s="56" t="s">
        <v>1</v>
      </c>
      <c r="C397" s="56" t="s">
        <v>2</v>
      </c>
      <c r="D397" s="56" t="s">
        <v>1617</v>
      </c>
      <c r="E397" s="56" t="s">
        <v>49</v>
      </c>
      <c r="F397" s="56" t="s">
        <v>168</v>
      </c>
      <c r="G397" s="56" t="s">
        <v>4</v>
      </c>
      <c r="H397" s="56" t="s">
        <v>5</v>
      </c>
      <c r="I397" s="25"/>
      <c r="J397" s="25"/>
      <c r="M397" s="2"/>
    </row>
    <row r="398" spans="1:13" ht="19.5" customHeight="1" x14ac:dyDescent="0.35">
      <c r="A398" s="91" t="s">
        <v>9</v>
      </c>
      <c r="B398" s="61" t="s">
        <v>10</v>
      </c>
      <c r="C398" s="7" t="s">
        <v>100</v>
      </c>
      <c r="D398" s="64">
        <v>0</v>
      </c>
      <c r="E398" s="64">
        <v>0</v>
      </c>
      <c r="F398" s="64">
        <v>0</v>
      </c>
      <c r="G398" s="64">
        <v>0</v>
      </c>
      <c r="H398" s="64">
        <v>0</v>
      </c>
      <c r="M398" s="2"/>
    </row>
    <row r="399" spans="1:13" ht="19.5" customHeight="1" x14ac:dyDescent="0.35">
      <c r="A399" s="92"/>
      <c r="B399" s="61" t="s">
        <v>11</v>
      </c>
      <c r="C399" s="7" t="s">
        <v>100</v>
      </c>
      <c r="D399" s="64">
        <v>0</v>
      </c>
      <c r="E399" s="64">
        <v>0</v>
      </c>
      <c r="F399" s="64">
        <v>0</v>
      </c>
      <c r="G399" s="64">
        <v>0</v>
      </c>
      <c r="H399" s="64">
        <v>0</v>
      </c>
      <c r="M399" s="3"/>
    </row>
    <row r="400" spans="1:13" ht="19.5" customHeight="1" x14ac:dyDescent="0.35">
      <c r="A400" s="92"/>
      <c r="B400" s="61" t="s">
        <v>12</v>
      </c>
      <c r="C400" s="7" t="s">
        <v>100</v>
      </c>
      <c r="D400" s="64">
        <v>0</v>
      </c>
      <c r="E400" s="64">
        <v>0</v>
      </c>
      <c r="F400" s="64">
        <v>0</v>
      </c>
      <c r="G400" s="64">
        <v>0</v>
      </c>
      <c r="H400" s="64">
        <v>0</v>
      </c>
    </row>
    <row r="401" spans="1:13" ht="19.5" customHeight="1" x14ac:dyDescent="0.35">
      <c r="A401" s="92"/>
      <c r="B401" s="61" t="s">
        <v>13</v>
      </c>
      <c r="C401" s="7" t="s">
        <v>100</v>
      </c>
      <c r="D401" s="64">
        <v>0</v>
      </c>
      <c r="E401" s="64">
        <v>0</v>
      </c>
      <c r="F401" s="64">
        <v>0</v>
      </c>
      <c r="G401" s="64">
        <v>0</v>
      </c>
      <c r="H401" s="64">
        <v>0</v>
      </c>
    </row>
    <row r="402" spans="1:13" ht="19.5" customHeight="1" x14ac:dyDescent="0.35">
      <c r="A402" s="92"/>
      <c r="B402" s="61" t="s">
        <v>14</v>
      </c>
      <c r="C402" s="7" t="s">
        <v>100</v>
      </c>
      <c r="D402" s="64">
        <v>0</v>
      </c>
      <c r="E402" s="64">
        <v>0</v>
      </c>
      <c r="F402" s="64">
        <v>0</v>
      </c>
      <c r="G402" s="64">
        <v>0</v>
      </c>
      <c r="H402" s="64">
        <v>0</v>
      </c>
    </row>
    <row r="403" spans="1:13" ht="19.5" customHeight="1" x14ac:dyDescent="0.35">
      <c r="A403" s="92"/>
      <c r="B403" s="61" t="s">
        <v>15</v>
      </c>
      <c r="C403" s="7" t="s">
        <v>100</v>
      </c>
      <c r="D403" s="64">
        <v>0</v>
      </c>
      <c r="E403" s="64">
        <v>0</v>
      </c>
      <c r="F403" s="64">
        <v>0</v>
      </c>
      <c r="G403" s="64">
        <v>0</v>
      </c>
      <c r="H403" s="64">
        <v>0</v>
      </c>
    </row>
    <row r="404" spans="1:13" ht="19.5" customHeight="1" x14ac:dyDescent="0.35">
      <c r="A404" s="92"/>
      <c r="B404" s="61" t="s">
        <v>16</v>
      </c>
      <c r="C404" s="7" t="s">
        <v>100</v>
      </c>
      <c r="D404" s="64">
        <v>0</v>
      </c>
      <c r="E404" s="64">
        <v>0</v>
      </c>
      <c r="F404" s="64">
        <v>0</v>
      </c>
      <c r="G404" s="64">
        <v>0</v>
      </c>
      <c r="H404" s="64">
        <v>0</v>
      </c>
    </row>
    <row r="405" spans="1:13" ht="19.5" customHeight="1" x14ac:dyDescent="0.35">
      <c r="A405" s="92"/>
      <c r="B405" s="61" t="s">
        <v>17</v>
      </c>
      <c r="C405" s="7" t="s">
        <v>100</v>
      </c>
      <c r="D405" s="64">
        <v>0</v>
      </c>
      <c r="E405" s="64">
        <v>0</v>
      </c>
      <c r="F405" s="64">
        <v>0</v>
      </c>
      <c r="G405" s="64">
        <v>0</v>
      </c>
      <c r="H405" s="64">
        <v>0</v>
      </c>
      <c r="M405" s="19" t="s">
        <v>77</v>
      </c>
    </row>
    <row r="406" spans="1:13" ht="19.5" customHeight="1" x14ac:dyDescent="0.35">
      <c r="A406" s="92"/>
      <c r="B406" s="61" t="s">
        <v>18</v>
      </c>
      <c r="C406" s="7" t="s">
        <v>100</v>
      </c>
      <c r="D406" s="64">
        <v>0</v>
      </c>
      <c r="E406" s="64">
        <v>0</v>
      </c>
      <c r="F406" s="64">
        <v>0</v>
      </c>
      <c r="G406" s="64">
        <v>0</v>
      </c>
      <c r="H406" s="64">
        <v>0</v>
      </c>
    </row>
    <row r="407" spans="1:13" ht="19.5" customHeight="1" x14ac:dyDescent="0.35">
      <c r="A407" s="93"/>
      <c r="B407" s="62" t="s">
        <v>19</v>
      </c>
      <c r="C407" s="8" t="s">
        <v>100</v>
      </c>
      <c r="D407" s="65">
        <v>0</v>
      </c>
      <c r="E407" s="65">
        <v>0</v>
      </c>
      <c r="F407" s="65">
        <v>0</v>
      </c>
      <c r="G407" s="65">
        <v>0</v>
      </c>
      <c r="H407" s="65">
        <v>0</v>
      </c>
    </row>
    <row r="408" spans="1:13" ht="19.5" customHeight="1" x14ac:dyDescent="0.35">
      <c r="A408" s="91" t="s">
        <v>20</v>
      </c>
      <c r="B408" s="61" t="s">
        <v>10</v>
      </c>
      <c r="C408" s="7" t="s">
        <v>100</v>
      </c>
      <c r="D408" s="64">
        <v>0</v>
      </c>
      <c r="E408" s="64">
        <v>0</v>
      </c>
      <c r="F408" s="64">
        <v>0</v>
      </c>
      <c r="G408" s="64">
        <v>0</v>
      </c>
      <c r="H408" s="64">
        <v>0</v>
      </c>
    </row>
    <row r="409" spans="1:13" ht="19.5" customHeight="1" x14ac:dyDescent="0.35">
      <c r="A409" s="92"/>
      <c r="B409" s="61" t="s">
        <v>11</v>
      </c>
      <c r="C409" s="7" t="s">
        <v>100</v>
      </c>
      <c r="D409" s="64">
        <v>0</v>
      </c>
      <c r="E409" s="64">
        <v>0</v>
      </c>
      <c r="F409" s="64">
        <v>0</v>
      </c>
      <c r="G409" s="64">
        <v>0</v>
      </c>
      <c r="H409" s="64">
        <v>0</v>
      </c>
    </row>
    <row r="410" spans="1:13" ht="19.5" customHeight="1" x14ac:dyDescent="0.35">
      <c r="A410" s="92"/>
      <c r="B410" s="61" t="s">
        <v>12</v>
      </c>
      <c r="C410" s="7" t="s">
        <v>100</v>
      </c>
      <c r="D410" s="64">
        <v>0</v>
      </c>
      <c r="E410" s="64">
        <v>0</v>
      </c>
      <c r="F410" s="64">
        <v>0</v>
      </c>
      <c r="G410" s="64">
        <v>0</v>
      </c>
      <c r="H410" s="64">
        <v>0</v>
      </c>
    </row>
    <row r="411" spans="1:13" ht="19.5" customHeight="1" x14ac:dyDescent="0.35">
      <c r="A411" s="92"/>
      <c r="B411" s="61" t="s">
        <v>13</v>
      </c>
      <c r="C411" s="7" t="s">
        <v>100</v>
      </c>
      <c r="D411" s="64">
        <v>0</v>
      </c>
      <c r="E411" s="64">
        <v>0</v>
      </c>
      <c r="F411" s="64">
        <v>0</v>
      </c>
      <c r="G411" s="64">
        <v>0</v>
      </c>
      <c r="H411" s="64">
        <v>0</v>
      </c>
    </row>
    <row r="412" spans="1:13" ht="19.5" customHeight="1" x14ac:dyDescent="0.35">
      <c r="A412" s="92"/>
      <c r="B412" s="61" t="s">
        <v>14</v>
      </c>
      <c r="C412" s="7" t="s">
        <v>100</v>
      </c>
      <c r="D412" s="64">
        <v>0</v>
      </c>
      <c r="E412" s="64">
        <v>0</v>
      </c>
      <c r="F412" s="64">
        <v>0</v>
      </c>
      <c r="G412" s="64">
        <v>0</v>
      </c>
      <c r="H412" s="64">
        <v>0</v>
      </c>
    </row>
    <row r="413" spans="1:13" ht="19.5" customHeight="1" x14ac:dyDescent="0.35">
      <c r="A413" s="92"/>
      <c r="B413" s="61" t="s">
        <v>15</v>
      </c>
      <c r="C413" s="7" t="s">
        <v>100</v>
      </c>
      <c r="D413" s="64">
        <v>0</v>
      </c>
      <c r="E413" s="64">
        <v>0</v>
      </c>
      <c r="F413" s="64">
        <v>0</v>
      </c>
      <c r="G413" s="64">
        <v>0</v>
      </c>
      <c r="H413" s="64">
        <v>0</v>
      </c>
    </row>
    <row r="414" spans="1:13" ht="19.5" customHeight="1" x14ac:dyDescent="0.35">
      <c r="A414" s="92"/>
      <c r="B414" s="61" t="s">
        <v>16</v>
      </c>
      <c r="C414" s="7" t="s">
        <v>100</v>
      </c>
      <c r="D414" s="64">
        <v>0</v>
      </c>
      <c r="E414" s="64">
        <v>0</v>
      </c>
      <c r="F414" s="64">
        <v>0</v>
      </c>
      <c r="G414" s="64">
        <v>0</v>
      </c>
      <c r="H414" s="64">
        <v>0</v>
      </c>
      <c r="M414" s="19" t="s">
        <v>78</v>
      </c>
    </row>
    <row r="415" spans="1:13" ht="19.5" customHeight="1" x14ac:dyDescent="0.35">
      <c r="A415" s="92"/>
      <c r="B415" s="61" t="s">
        <v>17</v>
      </c>
      <c r="C415" s="7" t="s">
        <v>100</v>
      </c>
      <c r="D415" s="64">
        <v>0</v>
      </c>
      <c r="E415" s="64">
        <v>0</v>
      </c>
      <c r="F415" s="64">
        <v>0</v>
      </c>
      <c r="G415" s="64">
        <v>0</v>
      </c>
      <c r="H415" s="64">
        <v>0</v>
      </c>
    </row>
    <row r="416" spans="1:13" ht="19.5" customHeight="1" x14ac:dyDescent="0.35">
      <c r="A416" s="92"/>
      <c r="B416" s="61" t="s">
        <v>18</v>
      </c>
      <c r="C416" s="7" t="s">
        <v>100</v>
      </c>
      <c r="D416" s="64">
        <v>0</v>
      </c>
      <c r="E416" s="64">
        <v>0</v>
      </c>
      <c r="F416" s="64">
        <v>0</v>
      </c>
      <c r="G416" s="64">
        <v>0</v>
      </c>
      <c r="H416" s="64">
        <v>0</v>
      </c>
    </row>
    <row r="417" spans="1:13" ht="19.5" customHeight="1" x14ac:dyDescent="0.35">
      <c r="A417" s="93"/>
      <c r="B417" s="62" t="s">
        <v>19</v>
      </c>
      <c r="C417" s="8" t="s">
        <v>100</v>
      </c>
      <c r="D417" s="65">
        <v>0</v>
      </c>
      <c r="E417" s="65">
        <v>0</v>
      </c>
      <c r="F417" s="65">
        <v>0</v>
      </c>
      <c r="G417" s="65">
        <v>0</v>
      </c>
      <c r="H417" s="65">
        <v>0</v>
      </c>
    </row>
    <row r="418" spans="1:13" ht="19.5" customHeight="1" x14ac:dyDescent="0.35">
      <c r="A418" s="8" t="s">
        <v>21</v>
      </c>
      <c r="B418" s="63"/>
      <c r="C418" s="8"/>
      <c r="D418" s="65"/>
      <c r="E418" s="65"/>
      <c r="F418" s="65"/>
      <c r="G418" s="65"/>
      <c r="H418" s="65"/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24"/>
    </row>
    <row r="423" spans="1:13" s="25" customFormat="1" ht="19.5" customHeight="1" x14ac:dyDescent="0.15">
      <c r="A423" s="19"/>
      <c r="C423" s="19"/>
      <c r="D423" s="19"/>
      <c r="E423" s="19"/>
      <c r="F423" s="19"/>
      <c r="G423" s="19"/>
      <c r="H423" s="19"/>
      <c r="I423" s="19"/>
      <c r="J423" s="19"/>
      <c r="K423" s="24" t="s">
        <v>94</v>
      </c>
    </row>
    <row r="424" spans="1:13" ht="19.5" customHeight="1" x14ac:dyDescent="0.15">
      <c r="A424" s="19" t="s">
        <v>72</v>
      </c>
      <c r="J424" s="24"/>
      <c r="M424" s="19" t="s">
        <v>76</v>
      </c>
    </row>
    <row r="425" spans="1:13" ht="39.75" customHeight="1" x14ac:dyDescent="0.35">
      <c r="A425" s="56" t="s">
        <v>0</v>
      </c>
      <c r="B425" s="56" t="s">
        <v>1</v>
      </c>
      <c r="C425" s="56" t="s">
        <v>2</v>
      </c>
      <c r="D425" s="56" t="s">
        <v>169</v>
      </c>
      <c r="E425" s="56" t="s">
        <v>51</v>
      </c>
      <c r="F425" s="56" t="s">
        <v>50</v>
      </c>
      <c r="G425" s="56" t="s">
        <v>4</v>
      </c>
      <c r="H425" s="56" t="s">
        <v>5</v>
      </c>
      <c r="I425" s="56" t="s">
        <v>6</v>
      </c>
      <c r="J425" s="25"/>
      <c r="M425" s="2"/>
    </row>
    <row r="426" spans="1:13" ht="19.5" customHeight="1" x14ac:dyDescent="0.35">
      <c r="A426" s="91" t="s">
        <v>9</v>
      </c>
      <c r="B426" s="61" t="s">
        <v>10</v>
      </c>
      <c r="C426" s="7" t="s">
        <v>100</v>
      </c>
      <c r="D426" s="64">
        <v>0</v>
      </c>
      <c r="E426" s="64">
        <v>0</v>
      </c>
      <c r="F426" s="64">
        <v>0</v>
      </c>
      <c r="G426" s="64">
        <v>0</v>
      </c>
      <c r="H426" s="64">
        <v>0</v>
      </c>
      <c r="I426" s="79" t="s">
        <v>100</v>
      </c>
      <c r="M426" s="2"/>
    </row>
    <row r="427" spans="1:13" ht="19.5" customHeight="1" x14ac:dyDescent="0.35">
      <c r="A427" s="92"/>
      <c r="B427" s="61" t="s">
        <v>11</v>
      </c>
      <c r="C427" s="7" t="s">
        <v>100</v>
      </c>
      <c r="D427" s="64">
        <v>0</v>
      </c>
      <c r="E427" s="64">
        <v>0</v>
      </c>
      <c r="F427" s="64">
        <v>0</v>
      </c>
      <c r="G427" s="64">
        <v>0</v>
      </c>
      <c r="H427" s="64">
        <v>0</v>
      </c>
      <c r="I427" s="79" t="s">
        <v>100</v>
      </c>
      <c r="M427" s="3"/>
    </row>
    <row r="428" spans="1:13" ht="19.5" customHeight="1" x14ac:dyDescent="0.35">
      <c r="A428" s="92"/>
      <c r="B428" s="61" t="s">
        <v>12</v>
      </c>
      <c r="C428" s="7" t="s">
        <v>100</v>
      </c>
      <c r="D428" s="64">
        <v>0</v>
      </c>
      <c r="E428" s="64">
        <v>0</v>
      </c>
      <c r="F428" s="64">
        <v>0</v>
      </c>
      <c r="G428" s="64">
        <v>0</v>
      </c>
      <c r="H428" s="64">
        <v>0</v>
      </c>
      <c r="I428" s="79" t="s">
        <v>100</v>
      </c>
    </row>
    <row r="429" spans="1:13" ht="19.5" customHeight="1" x14ac:dyDescent="0.35">
      <c r="A429" s="92"/>
      <c r="B429" s="61" t="s">
        <v>13</v>
      </c>
      <c r="C429" s="7" t="s">
        <v>100</v>
      </c>
      <c r="D429" s="64">
        <v>0</v>
      </c>
      <c r="E429" s="64">
        <v>0</v>
      </c>
      <c r="F429" s="64">
        <v>0</v>
      </c>
      <c r="G429" s="64">
        <v>0</v>
      </c>
      <c r="H429" s="64">
        <v>0</v>
      </c>
      <c r="I429" s="79" t="s">
        <v>100</v>
      </c>
    </row>
    <row r="430" spans="1:13" ht="19.5" customHeight="1" x14ac:dyDescent="0.35">
      <c r="A430" s="92"/>
      <c r="B430" s="61" t="s">
        <v>14</v>
      </c>
      <c r="C430" s="7" t="s">
        <v>100</v>
      </c>
      <c r="D430" s="64">
        <v>0</v>
      </c>
      <c r="E430" s="64">
        <v>0</v>
      </c>
      <c r="F430" s="64">
        <v>0</v>
      </c>
      <c r="G430" s="64">
        <v>0</v>
      </c>
      <c r="H430" s="64">
        <v>0</v>
      </c>
      <c r="I430" s="79" t="s">
        <v>100</v>
      </c>
    </row>
    <row r="431" spans="1:13" ht="19.5" customHeight="1" x14ac:dyDescent="0.35">
      <c r="A431" s="92"/>
      <c r="B431" s="61" t="s">
        <v>15</v>
      </c>
      <c r="C431" s="7" t="s">
        <v>100</v>
      </c>
      <c r="D431" s="64">
        <v>0</v>
      </c>
      <c r="E431" s="64">
        <v>0</v>
      </c>
      <c r="F431" s="64">
        <v>0</v>
      </c>
      <c r="G431" s="64">
        <v>0</v>
      </c>
      <c r="H431" s="64">
        <v>0</v>
      </c>
      <c r="I431" s="79" t="s">
        <v>100</v>
      </c>
    </row>
    <row r="432" spans="1:13" ht="19.5" customHeight="1" x14ac:dyDescent="0.35">
      <c r="A432" s="92"/>
      <c r="B432" s="61" t="s">
        <v>16</v>
      </c>
      <c r="C432" s="7" t="s">
        <v>100</v>
      </c>
      <c r="D432" s="64">
        <v>0</v>
      </c>
      <c r="E432" s="64">
        <v>0</v>
      </c>
      <c r="F432" s="64">
        <v>0</v>
      </c>
      <c r="G432" s="64">
        <v>0</v>
      </c>
      <c r="H432" s="64">
        <v>0</v>
      </c>
      <c r="I432" s="79" t="s">
        <v>100</v>
      </c>
    </row>
    <row r="433" spans="1:13" ht="19.5" customHeight="1" x14ac:dyDescent="0.35">
      <c r="A433" s="92"/>
      <c r="B433" s="61" t="s">
        <v>17</v>
      </c>
      <c r="C433" s="7" t="s">
        <v>100</v>
      </c>
      <c r="D433" s="64">
        <v>0</v>
      </c>
      <c r="E433" s="64">
        <v>0</v>
      </c>
      <c r="F433" s="64">
        <v>0</v>
      </c>
      <c r="G433" s="64">
        <v>0</v>
      </c>
      <c r="H433" s="64">
        <v>0</v>
      </c>
      <c r="I433" s="79" t="s">
        <v>100</v>
      </c>
      <c r="M433" s="19" t="s">
        <v>77</v>
      </c>
    </row>
    <row r="434" spans="1:13" ht="19.5" customHeight="1" x14ac:dyDescent="0.35">
      <c r="A434" s="92"/>
      <c r="B434" s="61" t="s">
        <v>18</v>
      </c>
      <c r="C434" s="7" t="s">
        <v>100</v>
      </c>
      <c r="D434" s="64">
        <v>0</v>
      </c>
      <c r="E434" s="64">
        <v>0</v>
      </c>
      <c r="F434" s="64">
        <v>0</v>
      </c>
      <c r="G434" s="64">
        <v>0</v>
      </c>
      <c r="H434" s="64">
        <v>0</v>
      </c>
      <c r="I434" s="79" t="s">
        <v>100</v>
      </c>
    </row>
    <row r="435" spans="1:13" ht="19.5" customHeight="1" x14ac:dyDescent="0.35">
      <c r="A435" s="93"/>
      <c r="B435" s="62" t="s">
        <v>19</v>
      </c>
      <c r="C435" s="8" t="s">
        <v>100</v>
      </c>
      <c r="D435" s="65">
        <v>0</v>
      </c>
      <c r="E435" s="65">
        <v>0</v>
      </c>
      <c r="F435" s="65">
        <v>0</v>
      </c>
      <c r="G435" s="65">
        <v>0</v>
      </c>
      <c r="H435" s="65">
        <v>0</v>
      </c>
      <c r="I435" s="80" t="s">
        <v>100</v>
      </c>
    </row>
    <row r="436" spans="1:13" ht="19.5" customHeight="1" x14ac:dyDescent="0.35">
      <c r="A436" s="91" t="s">
        <v>20</v>
      </c>
      <c r="B436" s="61" t="s">
        <v>10</v>
      </c>
      <c r="C436" s="7" t="s">
        <v>100</v>
      </c>
      <c r="D436" s="64">
        <v>0</v>
      </c>
      <c r="E436" s="64">
        <v>0</v>
      </c>
      <c r="F436" s="64">
        <v>0</v>
      </c>
      <c r="G436" s="64">
        <v>0</v>
      </c>
      <c r="H436" s="64">
        <v>0</v>
      </c>
      <c r="I436" s="79" t="s">
        <v>100</v>
      </c>
    </row>
    <row r="437" spans="1:13" ht="19.5" customHeight="1" x14ac:dyDescent="0.35">
      <c r="A437" s="92"/>
      <c r="B437" s="61" t="s">
        <v>11</v>
      </c>
      <c r="C437" s="7" t="s">
        <v>100</v>
      </c>
      <c r="D437" s="64">
        <v>0</v>
      </c>
      <c r="E437" s="64">
        <v>0</v>
      </c>
      <c r="F437" s="64">
        <v>0</v>
      </c>
      <c r="G437" s="64">
        <v>0</v>
      </c>
      <c r="H437" s="64">
        <v>0</v>
      </c>
      <c r="I437" s="79" t="s">
        <v>100</v>
      </c>
    </row>
    <row r="438" spans="1:13" ht="19.5" customHeight="1" x14ac:dyDescent="0.35">
      <c r="A438" s="92"/>
      <c r="B438" s="61" t="s">
        <v>12</v>
      </c>
      <c r="C438" s="7" t="s">
        <v>100</v>
      </c>
      <c r="D438" s="64">
        <v>0</v>
      </c>
      <c r="E438" s="64">
        <v>0</v>
      </c>
      <c r="F438" s="64">
        <v>0</v>
      </c>
      <c r="G438" s="64">
        <v>0</v>
      </c>
      <c r="H438" s="64">
        <v>0</v>
      </c>
      <c r="I438" s="79" t="s">
        <v>100</v>
      </c>
    </row>
    <row r="439" spans="1:13" ht="19.5" customHeight="1" x14ac:dyDescent="0.35">
      <c r="A439" s="92"/>
      <c r="B439" s="61" t="s">
        <v>13</v>
      </c>
      <c r="C439" s="7" t="s">
        <v>100</v>
      </c>
      <c r="D439" s="64">
        <v>0</v>
      </c>
      <c r="E439" s="64">
        <v>0</v>
      </c>
      <c r="F439" s="64">
        <v>0</v>
      </c>
      <c r="G439" s="64">
        <v>0</v>
      </c>
      <c r="H439" s="64">
        <v>0</v>
      </c>
      <c r="I439" s="79" t="s">
        <v>100</v>
      </c>
    </row>
    <row r="440" spans="1:13" ht="19.5" customHeight="1" x14ac:dyDescent="0.35">
      <c r="A440" s="92"/>
      <c r="B440" s="61" t="s">
        <v>14</v>
      </c>
      <c r="C440" s="7" t="s">
        <v>100</v>
      </c>
      <c r="D440" s="64">
        <v>0</v>
      </c>
      <c r="E440" s="64">
        <v>0</v>
      </c>
      <c r="F440" s="64">
        <v>0</v>
      </c>
      <c r="G440" s="64">
        <v>0</v>
      </c>
      <c r="H440" s="64">
        <v>0</v>
      </c>
      <c r="I440" s="79" t="s">
        <v>100</v>
      </c>
    </row>
    <row r="441" spans="1:13" ht="19.5" customHeight="1" x14ac:dyDescent="0.35">
      <c r="A441" s="92"/>
      <c r="B441" s="61" t="s">
        <v>15</v>
      </c>
      <c r="C441" s="7" t="s">
        <v>100</v>
      </c>
      <c r="D441" s="64">
        <v>0</v>
      </c>
      <c r="E441" s="64">
        <v>0</v>
      </c>
      <c r="F441" s="64">
        <v>0</v>
      </c>
      <c r="G441" s="64">
        <v>0</v>
      </c>
      <c r="H441" s="64">
        <v>0</v>
      </c>
      <c r="I441" s="79" t="s">
        <v>100</v>
      </c>
    </row>
    <row r="442" spans="1:13" ht="19.5" customHeight="1" x14ac:dyDescent="0.35">
      <c r="A442" s="92"/>
      <c r="B442" s="61" t="s">
        <v>16</v>
      </c>
      <c r="C442" s="7" t="s">
        <v>100</v>
      </c>
      <c r="D442" s="64">
        <v>0</v>
      </c>
      <c r="E442" s="64">
        <v>0</v>
      </c>
      <c r="F442" s="64">
        <v>0</v>
      </c>
      <c r="G442" s="64">
        <v>0</v>
      </c>
      <c r="H442" s="64">
        <v>0</v>
      </c>
      <c r="I442" s="79" t="s">
        <v>100</v>
      </c>
      <c r="M442" s="19" t="s">
        <v>78</v>
      </c>
    </row>
    <row r="443" spans="1:13" ht="19.5" customHeight="1" x14ac:dyDescent="0.35">
      <c r="A443" s="92"/>
      <c r="B443" s="61" t="s">
        <v>17</v>
      </c>
      <c r="C443" s="7" t="s">
        <v>100</v>
      </c>
      <c r="D443" s="64">
        <v>0</v>
      </c>
      <c r="E443" s="64">
        <v>0</v>
      </c>
      <c r="F443" s="64">
        <v>0</v>
      </c>
      <c r="G443" s="64">
        <v>0</v>
      </c>
      <c r="H443" s="64">
        <v>0</v>
      </c>
      <c r="I443" s="79" t="s">
        <v>100</v>
      </c>
    </row>
    <row r="444" spans="1:13" ht="19.5" customHeight="1" x14ac:dyDescent="0.35">
      <c r="A444" s="92"/>
      <c r="B444" s="61" t="s">
        <v>18</v>
      </c>
      <c r="C444" s="7" t="s">
        <v>100</v>
      </c>
      <c r="D444" s="64">
        <v>0</v>
      </c>
      <c r="E444" s="64">
        <v>0</v>
      </c>
      <c r="F444" s="64">
        <v>0</v>
      </c>
      <c r="G444" s="64">
        <v>0</v>
      </c>
      <c r="H444" s="64">
        <v>0</v>
      </c>
      <c r="I444" s="79" t="s">
        <v>100</v>
      </c>
    </row>
    <row r="445" spans="1:13" ht="19.5" customHeight="1" x14ac:dyDescent="0.35">
      <c r="A445" s="93"/>
      <c r="B445" s="62" t="s">
        <v>19</v>
      </c>
      <c r="C445" s="8" t="s">
        <v>100</v>
      </c>
      <c r="D445" s="65">
        <v>0</v>
      </c>
      <c r="E445" s="65">
        <v>0</v>
      </c>
      <c r="F445" s="65">
        <v>0</v>
      </c>
      <c r="G445" s="65">
        <v>0</v>
      </c>
      <c r="H445" s="65">
        <v>0</v>
      </c>
      <c r="I445" s="80" t="s">
        <v>100</v>
      </c>
    </row>
    <row r="446" spans="1:13" ht="19.5" customHeight="1" x14ac:dyDescent="0.35">
      <c r="A446" s="8" t="s">
        <v>21</v>
      </c>
      <c r="B446" s="63"/>
      <c r="C446" s="8"/>
      <c r="D446" s="65"/>
      <c r="E446" s="65"/>
      <c r="F446" s="65"/>
      <c r="G446" s="65"/>
      <c r="H446" s="65"/>
      <c r="I446" s="80"/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24"/>
    </row>
    <row r="451" spans="1:13" s="25" customFormat="1" ht="19.5" customHeight="1" x14ac:dyDescent="0.15">
      <c r="A451" s="19"/>
      <c r="C451" s="19"/>
      <c r="D451" s="19"/>
      <c r="E451" s="19"/>
      <c r="F451" s="19"/>
      <c r="G451" s="19"/>
      <c r="H451" s="19"/>
      <c r="I451" s="19"/>
      <c r="J451" s="19"/>
      <c r="K451" s="24" t="s">
        <v>95</v>
      </c>
    </row>
    <row r="452" spans="1:13" ht="19.5" customHeight="1" x14ac:dyDescent="0.15">
      <c r="A452" s="19" t="s">
        <v>1626</v>
      </c>
      <c r="J452" s="24"/>
      <c r="M452" s="19" t="s">
        <v>76</v>
      </c>
    </row>
    <row r="453" spans="1:13" ht="39.75" customHeight="1" x14ac:dyDescent="0.35">
      <c r="A453" s="56" t="s">
        <v>0</v>
      </c>
      <c r="B453" s="56" t="s">
        <v>1</v>
      </c>
      <c r="C453" s="56" t="s">
        <v>2</v>
      </c>
      <c r="D453" s="56" t="s">
        <v>170</v>
      </c>
      <c r="E453" s="56" t="s">
        <v>171</v>
      </c>
      <c r="F453" s="56" t="s">
        <v>172</v>
      </c>
      <c r="G453" s="56" t="s">
        <v>4</v>
      </c>
      <c r="H453" s="56" t="s">
        <v>5</v>
      </c>
      <c r="I453" s="56" t="s">
        <v>6</v>
      </c>
      <c r="J453" s="25"/>
      <c r="M453" s="2"/>
    </row>
    <row r="454" spans="1:13" ht="19.5" customHeight="1" x14ac:dyDescent="0.35">
      <c r="A454" s="91" t="s">
        <v>9</v>
      </c>
      <c r="B454" s="61" t="s">
        <v>10</v>
      </c>
      <c r="C454" s="7" t="s">
        <v>100</v>
      </c>
      <c r="D454" s="64">
        <v>0</v>
      </c>
      <c r="E454" s="64">
        <v>0</v>
      </c>
      <c r="F454" s="64">
        <v>0</v>
      </c>
      <c r="G454" s="64">
        <v>0</v>
      </c>
      <c r="H454" s="64">
        <v>0</v>
      </c>
      <c r="I454" s="75" t="s">
        <v>100</v>
      </c>
      <c r="M454" s="2"/>
    </row>
    <row r="455" spans="1:13" ht="19.5" customHeight="1" x14ac:dyDescent="0.35">
      <c r="A455" s="92"/>
      <c r="B455" s="61" t="s">
        <v>11</v>
      </c>
      <c r="C455" s="7" t="s">
        <v>100</v>
      </c>
      <c r="D455" s="64">
        <v>0</v>
      </c>
      <c r="E455" s="64">
        <v>0</v>
      </c>
      <c r="F455" s="64">
        <v>0</v>
      </c>
      <c r="G455" s="64">
        <v>0</v>
      </c>
      <c r="H455" s="64">
        <v>0</v>
      </c>
      <c r="I455" s="75" t="s">
        <v>100</v>
      </c>
      <c r="M455" s="3"/>
    </row>
    <row r="456" spans="1:13" ht="19.5" customHeight="1" x14ac:dyDescent="0.35">
      <c r="A456" s="92"/>
      <c r="B456" s="61" t="s">
        <v>12</v>
      </c>
      <c r="C456" s="7" t="s">
        <v>100</v>
      </c>
      <c r="D456" s="64">
        <v>0</v>
      </c>
      <c r="E456" s="64">
        <v>0</v>
      </c>
      <c r="F456" s="64">
        <v>0</v>
      </c>
      <c r="G456" s="64">
        <v>0</v>
      </c>
      <c r="H456" s="64">
        <v>0</v>
      </c>
      <c r="I456" s="75" t="s">
        <v>100</v>
      </c>
    </row>
    <row r="457" spans="1:13" ht="19.5" customHeight="1" x14ac:dyDescent="0.35">
      <c r="A457" s="92"/>
      <c r="B457" s="61" t="s">
        <v>13</v>
      </c>
      <c r="C457" s="7" t="s">
        <v>100</v>
      </c>
      <c r="D457" s="64">
        <v>0</v>
      </c>
      <c r="E457" s="64">
        <v>0</v>
      </c>
      <c r="F457" s="64">
        <v>0</v>
      </c>
      <c r="G457" s="64">
        <v>0</v>
      </c>
      <c r="H457" s="64">
        <v>0</v>
      </c>
      <c r="I457" s="75" t="s">
        <v>100</v>
      </c>
    </row>
    <row r="458" spans="1:13" ht="19.5" customHeight="1" x14ac:dyDescent="0.35">
      <c r="A458" s="92"/>
      <c r="B458" s="61" t="s">
        <v>14</v>
      </c>
      <c r="C458" s="7" t="s">
        <v>100</v>
      </c>
      <c r="D458" s="64">
        <v>0</v>
      </c>
      <c r="E458" s="64">
        <v>0</v>
      </c>
      <c r="F458" s="64">
        <v>0</v>
      </c>
      <c r="G458" s="64">
        <v>0</v>
      </c>
      <c r="H458" s="64">
        <v>0</v>
      </c>
      <c r="I458" s="75" t="s">
        <v>100</v>
      </c>
    </row>
    <row r="459" spans="1:13" ht="19.5" customHeight="1" x14ac:dyDescent="0.35">
      <c r="A459" s="92"/>
      <c r="B459" s="61" t="s">
        <v>15</v>
      </c>
      <c r="C459" s="7" t="s">
        <v>100</v>
      </c>
      <c r="D459" s="64">
        <v>0</v>
      </c>
      <c r="E459" s="64">
        <v>0</v>
      </c>
      <c r="F459" s="64">
        <v>0</v>
      </c>
      <c r="G459" s="64">
        <v>0</v>
      </c>
      <c r="H459" s="64">
        <v>0</v>
      </c>
      <c r="I459" s="75" t="s">
        <v>100</v>
      </c>
    </row>
    <row r="460" spans="1:13" ht="19.5" customHeight="1" x14ac:dyDescent="0.35">
      <c r="A460" s="92"/>
      <c r="B460" s="61" t="s">
        <v>16</v>
      </c>
      <c r="C460" s="7" t="s">
        <v>100</v>
      </c>
      <c r="D460" s="64">
        <v>0</v>
      </c>
      <c r="E460" s="64">
        <v>0</v>
      </c>
      <c r="F460" s="64">
        <v>0</v>
      </c>
      <c r="G460" s="64">
        <v>0</v>
      </c>
      <c r="H460" s="64">
        <v>0</v>
      </c>
      <c r="I460" s="75" t="s">
        <v>100</v>
      </c>
    </row>
    <row r="461" spans="1:13" ht="19.5" customHeight="1" x14ac:dyDescent="0.35">
      <c r="A461" s="92"/>
      <c r="B461" s="61" t="s">
        <v>17</v>
      </c>
      <c r="C461" s="7" t="s">
        <v>100</v>
      </c>
      <c r="D461" s="64">
        <v>0</v>
      </c>
      <c r="E461" s="64">
        <v>0</v>
      </c>
      <c r="F461" s="64">
        <v>0</v>
      </c>
      <c r="G461" s="64">
        <v>0</v>
      </c>
      <c r="H461" s="64">
        <v>0</v>
      </c>
      <c r="I461" s="75" t="s">
        <v>100</v>
      </c>
      <c r="M461" s="19" t="s">
        <v>77</v>
      </c>
    </row>
    <row r="462" spans="1:13" ht="19.5" customHeight="1" x14ac:dyDescent="0.35">
      <c r="A462" s="92"/>
      <c r="B462" s="61" t="s">
        <v>18</v>
      </c>
      <c r="C462" s="7" t="s">
        <v>100</v>
      </c>
      <c r="D462" s="64">
        <v>0</v>
      </c>
      <c r="E462" s="64">
        <v>0</v>
      </c>
      <c r="F462" s="64">
        <v>0</v>
      </c>
      <c r="G462" s="64">
        <v>0</v>
      </c>
      <c r="H462" s="64">
        <v>0</v>
      </c>
      <c r="I462" s="75" t="s">
        <v>100</v>
      </c>
    </row>
    <row r="463" spans="1:13" ht="19.5" customHeight="1" x14ac:dyDescent="0.35">
      <c r="A463" s="93"/>
      <c r="B463" s="62" t="s">
        <v>19</v>
      </c>
      <c r="C463" s="8" t="s">
        <v>100</v>
      </c>
      <c r="D463" s="65">
        <v>0</v>
      </c>
      <c r="E463" s="65">
        <v>0</v>
      </c>
      <c r="F463" s="65">
        <v>0</v>
      </c>
      <c r="G463" s="65">
        <v>0</v>
      </c>
      <c r="H463" s="65">
        <v>0</v>
      </c>
      <c r="I463" s="76" t="s">
        <v>100</v>
      </c>
    </row>
    <row r="464" spans="1:13" ht="19.5" customHeight="1" x14ac:dyDescent="0.35">
      <c r="A464" s="91" t="s">
        <v>20</v>
      </c>
      <c r="B464" s="61" t="s">
        <v>10</v>
      </c>
      <c r="C464" s="7" t="s">
        <v>100</v>
      </c>
      <c r="D464" s="64">
        <v>0</v>
      </c>
      <c r="E464" s="64">
        <v>0</v>
      </c>
      <c r="F464" s="64">
        <v>0</v>
      </c>
      <c r="G464" s="64">
        <v>0</v>
      </c>
      <c r="H464" s="64">
        <v>0</v>
      </c>
      <c r="I464" s="75" t="s">
        <v>100</v>
      </c>
    </row>
    <row r="465" spans="1:13" ht="19.5" customHeight="1" x14ac:dyDescent="0.35">
      <c r="A465" s="92"/>
      <c r="B465" s="61" t="s">
        <v>11</v>
      </c>
      <c r="C465" s="7" t="s">
        <v>100</v>
      </c>
      <c r="D465" s="64">
        <v>0</v>
      </c>
      <c r="E465" s="64">
        <v>0</v>
      </c>
      <c r="F465" s="64">
        <v>0</v>
      </c>
      <c r="G465" s="64">
        <v>0</v>
      </c>
      <c r="H465" s="64">
        <v>0</v>
      </c>
      <c r="I465" s="75" t="s">
        <v>100</v>
      </c>
    </row>
    <row r="466" spans="1:13" ht="19.5" customHeight="1" x14ac:dyDescent="0.35">
      <c r="A466" s="92"/>
      <c r="B466" s="61" t="s">
        <v>12</v>
      </c>
      <c r="C466" s="7" t="s">
        <v>100</v>
      </c>
      <c r="D466" s="64">
        <v>0</v>
      </c>
      <c r="E466" s="64">
        <v>0</v>
      </c>
      <c r="F466" s="64">
        <v>0</v>
      </c>
      <c r="G466" s="64">
        <v>0</v>
      </c>
      <c r="H466" s="64">
        <v>0</v>
      </c>
      <c r="I466" s="75" t="s">
        <v>100</v>
      </c>
    </row>
    <row r="467" spans="1:13" ht="19.5" customHeight="1" x14ac:dyDescent="0.35">
      <c r="A467" s="92"/>
      <c r="B467" s="61" t="s">
        <v>13</v>
      </c>
      <c r="C467" s="7" t="s">
        <v>100</v>
      </c>
      <c r="D467" s="64">
        <v>0</v>
      </c>
      <c r="E467" s="64">
        <v>0</v>
      </c>
      <c r="F467" s="64">
        <v>0</v>
      </c>
      <c r="G467" s="64">
        <v>0</v>
      </c>
      <c r="H467" s="64">
        <v>0</v>
      </c>
      <c r="I467" s="75" t="s">
        <v>100</v>
      </c>
    </row>
    <row r="468" spans="1:13" ht="19.5" customHeight="1" x14ac:dyDescent="0.35">
      <c r="A468" s="92"/>
      <c r="B468" s="61" t="s">
        <v>14</v>
      </c>
      <c r="C468" s="7" t="s">
        <v>100</v>
      </c>
      <c r="D468" s="64">
        <v>0</v>
      </c>
      <c r="E468" s="64">
        <v>0</v>
      </c>
      <c r="F468" s="64">
        <v>0</v>
      </c>
      <c r="G468" s="64">
        <v>0</v>
      </c>
      <c r="H468" s="64">
        <v>0</v>
      </c>
      <c r="I468" s="75" t="s">
        <v>100</v>
      </c>
    </row>
    <row r="469" spans="1:13" ht="19.5" customHeight="1" x14ac:dyDescent="0.35">
      <c r="A469" s="92"/>
      <c r="B469" s="61" t="s">
        <v>15</v>
      </c>
      <c r="C469" s="7" t="s">
        <v>100</v>
      </c>
      <c r="D469" s="64">
        <v>0</v>
      </c>
      <c r="E469" s="64">
        <v>0</v>
      </c>
      <c r="F469" s="64">
        <v>0</v>
      </c>
      <c r="G469" s="64">
        <v>0</v>
      </c>
      <c r="H469" s="64">
        <v>0</v>
      </c>
      <c r="I469" s="75" t="s">
        <v>100</v>
      </c>
    </row>
    <row r="470" spans="1:13" ht="19.5" customHeight="1" x14ac:dyDescent="0.35">
      <c r="A470" s="92"/>
      <c r="B470" s="61" t="s">
        <v>16</v>
      </c>
      <c r="C470" s="7" t="s">
        <v>100</v>
      </c>
      <c r="D470" s="64">
        <v>0</v>
      </c>
      <c r="E470" s="64">
        <v>0</v>
      </c>
      <c r="F470" s="64">
        <v>0</v>
      </c>
      <c r="G470" s="64">
        <v>0</v>
      </c>
      <c r="H470" s="64">
        <v>0</v>
      </c>
      <c r="I470" s="75" t="s">
        <v>100</v>
      </c>
      <c r="M470" s="19" t="s">
        <v>78</v>
      </c>
    </row>
    <row r="471" spans="1:13" ht="19.5" customHeight="1" x14ac:dyDescent="0.35">
      <c r="A471" s="92"/>
      <c r="B471" s="61" t="s">
        <v>17</v>
      </c>
      <c r="C471" s="7" t="s">
        <v>100</v>
      </c>
      <c r="D471" s="64">
        <v>0</v>
      </c>
      <c r="E471" s="64">
        <v>0</v>
      </c>
      <c r="F471" s="64">
        <v>0</v>
      </c>
      <c r="G471" s="64">
        <v>0</v>
      </c>
      <c r="H471" s="64">
        <v>0</v>
      </c>
      <c r="I471" s="75" t="s">
        <v>100</v>
      </c>
    </row>
    <row r="472" spans="1:13" ht="19.5" customHeight="1" x14ac:dyDescent="0.35">
      <c r="A472" s="92"/>
      <c r="B472" s="61" t="s">
        <v>18</v>
      </c>
      <c r="C472" s="7" t="s">
        <v>100</v>
      </c>
      <c r="D472" s="64">
        <v>0</v>
      </c>
      <c r="E472" s="64">
        <v>0</v>
      </c>
      <c r="F472" s="64">
        <v>0</v>
      </c>
      <c r="G472" s="64">
        <v>0</v>
      </c>
      <c r="H472" s="64">
        <v>0</v>
      </c>
      <c r="I472" s="75" t="s">
        <v>100</v>
      </c>
    </row>
    <row r="473" spans="1:13" ht="19.5" customHeight="1" x14ac:dyDescent="0.35">
      <c r="A473" s="93"/>
      <c r="B473" s="62" t="s">
        <v>19</v>
      </c>
      <c r="C473" s="8" t="s">
        <v>100</v>
      </c>
      <c r="D473" s="65">
        <v>0</v>
      </c>
      <c r="E473" s="65">
        <v>0</v>
      </c>
      <c r="F473" s="65">
        <v>0</v>
      </c>
      <c r="G473" s="65">
        <v>0</v>
      </c>
      <c r="H473" s="65">
        <v>0</v>
      </c>
      <c r="I473" s="76" t="s">
        <v>100</v>
      </c>
    </row>
    <row r="474" spans="1:13" ht="19.5" customHeight="1" x14ac:dyDescent="0.35">
      <c r="A474" s="8" t="s">
        <v>21</v>
      </c>
      <c r="B474" s="63"/>
      <c r="C474" s="8"/>
      <c r="D474" s="65"/>
      <c r="E474" s="65"/>
      <c r="F474" s="65"/>
      <c r="G474" s="65"/>
      <c r="H474" s="65"/>
      <c r="I474" s="76"/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25" customFormat="1" ht="19.5" customHeight="1" x14ac:dyDescent="0.15">
      <c r="A479" s="19"/>
      <c r="C479" s="19"/>
      <c r="D479" s="19"/>
      <c r="E479" s="19"/>
      <c r="F479" s="19"/>
      <c r="G479" s="19"/>
      <c r="H479" s="19"/>
      <c r="I479" s="19"/>
      <c r="J479" s="19"/>
      <c r="K479" s="19" t="s">
        <v>96</v>
      </c>
    </row>
    <row r="480" spans="1:13" ht="19.5" customHeight="1" x14ac:dyDescent="0.15">
      <c r="A480" s="19" t="s">
        <v>73</v>
      </c>
      <c r="M480" s="19" t="s">
        <v>76</v>
      </c>
    </row>
    <row r="481" spans="1:13" ht="39.75" customHeight="1" x14ac:dyDescent="0.35">
      <c r="A481" s="56" t="s">
        <v>0</v>
      </c>
      <c r="B481" s="56" t="s">
        <v>1</v>
      </c>
      <c r="C481" s="56" t="s">
        <v>2</v>
      </c>
      <c r="D481" s="56" t="s">
        <v>44</v>
      </c>
      <c r="E481" s="56" t="s">
        <v>43</v>
      </c>
      <c r="F481" s="56" t="s">
        <v>42</v>
      </c>
      <c r="G481" s="56" t="s">
        <v>4</v>
      </c>
      <c r="H481" s="56" t="s">
        <v>5</v>
      </c>
      <c r="I481" s="56" t="s">
        <v>6</v>
      </c>
      <c r="J481" s="25"/>
      <c r="M481" s="2"/>
    </row>
    <row r="482" spans="1:13" ht="19.5" customHeight="1" x14ac:dyDescent="0.35">
      <c r="A482" s="91" t="s">
        <v>9</v>
      </c>
      <c r="B482" s="61" t="s">
        <v>10</v>
      </c>
      <c r="C482" s="7" t="s">
        <v>100</v>
      </c>
      <c r="D482" s="64">
        <v>0</v>
      </c>
      <c r="E482" s="64">
        <v>0</v>
      </c>
      <c r="F482" s="64">
        <v>0</v>
      </c>
      <c r="G482" s="64">
        <v>0</v>
      </c>
      <c r="H482" s="64">
        <v>0</v>
      </c>
      <c r="I482" s="79" t="s">
        <v>100</v>
      </c>
      <c r="M482" s="2"/>
    </row>
    <row r="483" spans="1:13" ht="19.5" customHeight="1" x14ac:dyDescent="0.35">
      <c r="A483" s="92"/>
      <c r="B483" s="61" t="s">
        <v>11</v>
      </c>
      <c r="C483" s="7" t="s">
        <v>100</v>
      </c>
      <c r="D483" s="64">
        <v>0</v>
      </c>
      <c r="E483" s="64">
        <v>0</v>
      </c>
      <c r="F483" s="64">
        <v>0</v>
      </c>
      <c r="G483" s="64">
        <v>0</v>
      </c>
      <c r="H483" s="64">
        <v>0</v>
      </c>
      <c r="I483" s="79" t="s">
        <v>100</v>
      </c>
      <c r="M483" s="3"/>
    </row>
    <row r="484" spans="1:13" ht="19.5" customHeight="1" x14ac:dyDescent="0.35">
      <c r="A484" s="92"/>
      <c r="B484" s="61" t="s">
        <v>12</v>
      </c>
      <c r="C484" s="7" t="s">
        <v>100</v>
      </c>
      <c r="D484" s="64">
        <v>0</v>
      </c>
      <c r="E484" s="64">
        <v>0</v>
      </c>
      <c r="F484" s="64">
        <v>0</v>
      </c>
      <c r="G484" s="64">
        <v>0</v>
      </c>
      <c r="H484" s="64">
        <v>0</v>
      </c>
      <c r="I484" s="79" t="s">
        <v>100</v>
      </c>
    </row>
    <row r="485" spans="1:13" ht="19.5" customHeight="1" x14ac:dyDescent="0.35">
      <c r="A485" s="92"/>
      <c r="B485" s="61" t="s">
        <v>13</v>
      </c>
      <c r="C485" s="7" t="s">
        <v>100</v>
      </c>
      <c r="D485" s="64">
        <v>0</v>
      </c>
      <c r="E485" s="64">
        <v>0</v>
      </c>
      <c r="F485" s="64">
        <v>0</v>
      </c>
      <c r="G485" s="64">
        <v>0</v>
      </c>
      <c r="H485" s="64">
        <v>0</v>
      </c>
      <c r="I485" s="79" t="s">
        <v>100</v>
      </c>
    </row>
    <row r="486" spans="1:13" ht="19.5" customHeight="1" x14ac:dyDescent="0.35">
      <c r="A486" s="92"/>
      <c r="B486" s="61" t="s">
        <v>14</v>
      </c>
      <c r="C486" s="7" t="s">
        <v>100</v>
      </c>
      <c r="D486" s="64">
        <v>0</v>
      </c>
      <c r="E486" s="64">
        <v>0</v>
      </c>
      <c r="F486" s="64">
        <v>0</v>
      </c>
      <c r="G486" s="64">
        <v>0</v>
      </c>
      <c r="H486" s="64">
        <v>0</v>
      </c>
      <c r="I486" s="79" t="s">
        <v>100</v>
      </c>
    </row>
    <row r="487" spans="1:13" ht="19.5" customHeight="1" x14ac:dyDescent="0.35">
      <c r="A487" s="92"/>
      <c r="B487" s="61" t="s">
        <v>15</v>
      </c>
      <c r="C487" s="7" t="s">
        <v>100</v>
      </c>
      <c r="D487" s="64">
        <v>0</v>
      </c>
      <c r="E487" s="64">
        <v>0</v>
      </c>
      <c r="F487" s="64">
        <v>0</v>
      </c>
      <c r="G487" s="64">
        <v>0</v>
      </c>
      <c r="H487" s="64">
        <v>0</v>
      </c>
      <c r="I487" s="79" t="s">
        <v>100</v>
      </c>
    </row>
    <row r="488" spans="1:13" ht="19.5" customHeight="1" x14ac:dyDescent="0.35">
      <c r="A488" s="92"/>
      <c r="B488" s="61" t="s">
        <v>16</v>
      </c>
      <c r="C488" s="7" t="s">
        <v>100</v>
      </c>
      <c r="D488" s="64">
        <v>0</v>
      </c>
      <c r="E488" s="64">
        <v>0</v>
      </c>
      <c r="F488" s="64">
        <v>0</v>
      </c>
      <c r="G488" s="64">
        <v>0</v>
      </c>
      <c r="H488" s="64">
        <v>0</v>
      </c>
      <c r="I488" s="79" t="s">
        <v>100</v>
      </c>
    </row>
    <row r="489" spans="1:13" ht="19.5" customHeight="1" x14ac:dyDescent="0.35">
      <c r="A489" s="92"/>
      <c r="B489" s="61" t="s">
        <v>17</v>
      </c>
      <c r="C489" s="7" t="s">
        <v>100</v>
      </c>
      <c r="D489" s="64">
        <v>0</v>
      </c>
      <c r="E489" s="64">
        <v>0</v>
      </c>
      <c r="F489" s="64">
        <v>0</v>
      </c>
      <c r="G489" s="64">
        <v>0</v>
      </c>
      <c r="H489" s="64">
        <v>0</v>
      </c>
      <c r="I489" s="79" t="s">
        <v>100</v>
      </c>
      <c r="M489" s="19" t="s">
        <v>77</v>
      </c>
    </row>
    <row r="490" spans="1:13" ht="19.5" customHeight="1" x14ac:dyDescent="0.35">
      <c r="A490" s="92"/>
      <c r="B490" s="61" t="s">
        <v>18</v>
      </c>
      <c r="C490" s="7" t="s">
        <v>100</v>
      </c>
      <c r="D490" s="64">
        <v>0</v>
      </c>
      <c r="E490" s="64">
        <v>0</v>
      </c>
      <c r="F490" s="64">
        <v>0</v>
      </c>
      <c r="G490" s="64">
        <v>0</v>
      </c>
      <c r="H490" s="64">
        <v>0</v>
      </c>
      <c r="I490" s="79" t="s">
        <v>100</v>
      </c>
    </row>
    <row r="491" spans="1:13" ht="19.5" customHeight="1" x14ac:dyDescent="0.35">
      <c r="A491" s="93"/>
      <c r="B491" s="62" t="s">
        <v>19</v>
      </c>
      <c r="C491" s="8" t="s">
        <v>100</v>
      </c>
      <c r="D491" s="65">
        <v>0</v>
      </c>
      <c r="E491" s="65">
        <v>0</v>
      </c>
      <c r="F491" s="65">
        <v>0</v>
      </c>
      <c r="G491" s="65">
        <v>0</v>
      </c>
      <c r="H491" s="65">
        <v>0</v>
      </c>
      <c r="I491" s="80" t="s">
        <v>100</v>
      </c>
    </row>
    <row r="492" spans="1:13" ht="19.5" customHeight="1" x14ac:dyDescent="0.35">
      <c r="A492" s="91" t="s">
        <v>20</v>
      </c>
      <c r="B492" s="61" t="s">
        <v>10</v>
      </c>
      <c r="C492" s="7" t="s">
        <v>100</v>
      </c>
      <c r="D492" s="64">
        <v>0</v>
      </c>
      <c r="E492" s="64">
        <v>0</v>
      </c>
      <c r="F492" s="64">
        <v>0</v>
      </c>
      <c r="G492" s="64">
        <v>0</v>
      </c>
      <c r="H492" s="64">
        <v>0</v>
      </c>
      <c r="I492" s="79" t="s">
        <v>100</v>
      </c>
    </row>
    <row r="493" spans="1:13" ht="19.5" customHeight="1" x14ac:dyDescent="0.35">
      <c r="A493" s="92"/>
      <c r="B493" s="61" t="s">
        <v>11</v>
      </c>
      <c r="C493" s="7" t="s">
        <v>100</v>
      </c>
      <c r="D493" s="64">
        <v>0</v>
      </c>
      <c r="E493" s="64">
        <v>0</v>
      </c>
      <c r="F493" s="64">
        <v>0</v>
      </c>
      <c r="G493" s="64">
        <v>0</v>
      </c>
      <c r="H493" s="64">
        <v>0</v>
      </c>
      <c r="I493" s="79" t="s">
        <v>100</v>
      </c>
    </row>
    <row r="494" spans="1:13" ht="19.5" customHeight="1" x14ac:dyDescent="0.35">
      <c r="A494" s="92"/>
      <c r="B494" s="61" t="s">
        <v>12</v>
      </c>
      <c r="C494" s="7" t="s">
        <v>100</v>
      </c>
      <c r="D494" s="64">
        <v>0</v>
      </c>
      <c r="E494" s="64">
        <v>0</v>
      </c>
      <c r="F494" s="64">
        <v>0</v>
      </c>
      <c r="G494" s="64">
        <v>0</v>
      </c>
      <c r="H494" s="64">
        <v>0</v>
      </c>
      <c r="I494" s="79" t="s">
        <v>100</v>
      </c>
    </row>
    <row r="495" spans="1:13" ht="19.5" customHeight="1" x14ac:dyDescent="0.35">
      <c r="A495" s="92"/>
      <c r="B495" s="61" t="s">
        <v>13</v>
      </c>
      <c r="C495" s="7" t="s">
        <v>100</v>
      </c>
      <c r="D495" s="64">
        <v>0</v>
      </c>
      <c r="E495" s="64">
        <v>0</v>
      </c>
      <c r="F495" s="64">
        <v>0</v>
      </c>
      <c r="G495" s="64">
        <v>0</v>
      </c>
      <c r="H495" s="64">
        <v>0</v>
      </c>
      <c r="I495" s="79" t="s">
        <v>100</v>
      </c>
    </row>
    <row r="496" spans="1:13" ht="19.5" customHeight="1" x14ac:dyDescent="0.35">
      <c r="A496" s="92"/>
      <c r="B496" s="61" t="s">
        <v>14</v>
      </c>
      <c r="C496" s="7" t="s">
        <v>100</v>
      </c>
      <c r="D496" s="64">
        <v>0</v>
      </c>
      <c r="E496" s="64">
        <v>0</v>
      </c>
      <c r="F496" s="64">
        <v>0</v>
      </c>
      <c r="G496" s="64">
        <v>0</v>
      </c>
      <c r="H496" s="64">
        <v>0</v>
      </c>
      <c r="I496" s="79" t="s">
        <v>100</v>
      </c>
    </row>
    <row r="497" spans="1:13" ht="19.5" customHeight="1" x14ac:dyDescent="0.35">
      <c r="A497" s="92"/>
      <c r="B497" s="61" t="s">
        <v>15</v>
      </c>
      <c r="C497" s="7" t="s">
        <v>100</v>
      </c>
      <c r="D497" s="64">
        <v>0</v>
      </c>
      <c r="E497" s="64">
        <v>0</v>
      </c>
      <c r="F497" s="64">
        <v>0</v>
      </c>
      <c r="G497" s="64">
        <v>0</v>
      </c>
      <c r="H497" s="64">
        <v>0</v>
      </c>
      <c r="I497" s="79" t="s">
        <v>100</v>
      </c>
    </row>
    <row r="498" spans="1:13" ht="19.5" customHeight="1" x14ac:dyDescent="0.35">
      <c r="A498" s="92"/>
      <c r="B498" s="61" t="s">
        <v>16</v>
      </c>
      <c r="C498" s="7" t="s">
        <v>100</v>
      </c>
      <c r="D498" s="64">
        <v>0</v>
      </c>
      <c r="E498" s="64">
        <v>0</v>
      </c>
      <c r="F498" s="64">
        <v>0</v>
      </c>
      <c r="G498" s="64">
        <v>0</v>
      </c>
      <c r="H498" s="64">
        <v>0</v>
      </c>
      <c r="I498" s="79" t="s">
        <v>100</v>
      </c>
      <c r="M498" s="19" t="s">
        <v>78</v>
      </c>
    </row>
    <row r="499" spans="1:13" ht="19.5" customHeight="1" x14ac:dyDescent="0.35">
      <c r="A499" s="92"/>
      <c r="B499" s="61" t="s">
        <v>17</v>
      </c>
      <c r="C499" s="7" t="s">
        <v>100</v>
      </c>
      <c r="D499" s="64">
        <v>0</v>
      </c>
      <c r="E499" s="64">
        <v>0</v>
      </c>
      <c r="F499" s="64">
        <v>0</v>
      </c>
      <c r="G499" s="64">
        <v>0</v>
      </c>
      <c r="H499" s="64">
        <v>0</v>
      </c>
      <c r="I499" s="79" t="s">
        <v>100</v>
      </c>
    </row>
    <row r="500" spans="1:13" ht="19.5" customHeight="1" x14ac:dyDescent="0.35">
      <c r="A500" s="92"/>
      <c r="B500" s="61" t="s">
        <v>18</v>
      </c>
      <c r="C500" s="7" t="s">
        <v>100</v>
      </c>
      <c r="D500" s="64">
        <v>0</v>
      </c>
      <c r="E500" s="64">
        <v>0</v>
      </c>
      <c r="F500" s="64">
        <v>0</v>
      </c>
      <c r="G500" s="64">
        <v>0</v>
      </c>
      <c r="H500" s="64">
        <v>0</v>
      </c>
      <c r="I500" s="79" t="s">
        <v>100</v>
      </c>
    </row>
    <row r="501" spans="1:13" ht="19.5" customHeight="1" x14ac:dyDescent="0.35">
      <c r="A501" s="93"/>
      <c r="B501" s="62" t="s">
        <v>19</v>
      </c>
      <c r="C501" s="8" t="s">
        <v>100</v>
      </c>
      <c r="D501" s="65">
        <v>0</v>
      </c>
      <c r="E501" s="65">
        <v>0</v>
      </c>
      <c r="F501" s="65">
        <v>0</v>
      </c>
      <c r="G501" s="65">
        <v>0</v>
      </c>
      <c r="H501" s="65">
        <v>0</v>
      </c>
      <c r="I501" s="80" t="s">
        <v>100</v>
      </c>
    </row>
    <row r="502" spans="1:13" ht="19.5" customHeight="1" x14ac:dyDescent="0.35">
      <c r="A502" s="8" t="s">
        <v>21</v>
      </c>
      <c r="B502" s="63"/>
      <c r="C502" s="8"/>
      <c r="D502" s="65"/>
      <c r="E502" s="65"/>
      <c r="F502" s="65"/>
      <c r="G502" s="65"/>
      <c r="H502" s="65"/>
      <c r="I502" s="80"/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24"/>
    </row>
    <row r="507" spans="1:13" s="25" customFormat="1" ht="19.5" customHeight="1" x14ac:dyDescent="0.15">
      <c r="A507" s="19"/>
      <c r="C507" s="19"/>
      <c r="D507" s="19"/>
      <c r="E507" s="19"/>
      <c r="F507" s="19"/>
      <c r="G507" s="19"/>
      <c r="H507" s="19"/>
      <c r="I507" s="19"/>
      <c r="J507" s="19"/>
      <c r="K507" s="24" t="s">
        <v>97</v>
      </c>
    </row>
    <row r="508" spans="1:13" ht="19.5" customHeight="1" x14ac:dyDescent="0.15">
      <c r="A508" s="19" t="s">
        <v>74</v>
      </c>
      <c r="J508" s="24"/>
      <c r="M508" s="19" t="s">
        <v>76</v>
      </c>
    </row>
    <row r="509" spans="1:13" ht="39.75" customHeight="1" x14ac:dyDescent="0.35">
      <c r="A509" s="56" t="s">
        <v>0</v>
      </c>
      <c r="B509" s="56" t="s">
        <v>1</v>
      </c>
      <c r="C509" s="56" t="s">
        <v>2</v>
      </c>
      <c r="D509" s="56" t="s">
        <v>57</v>
      </c>
      <c r="E509" s="56" t="s">
        <v>56</v>
      </c>
      <c r="F509" s="56" t="s">
        <v>55</v>
      </c>
      <c r="G509" s="56" t="s">
        <v>54</v>
      </c>
      <c r="H509" s="56" t="s">
        <v>5</v>
      </c>
      <c r="I509" s="56" t="s">
        <v>6</v>
      </c>
      <c r="J509" s="25"/>
      <c r="M509" s="2"/>
    </row>
    <row r="510" spans="1:13" ht="19.5" customHeight="1" x14ac:dyDescent="0.35">
      <c r="A510" s="91" t="s">
        <v>9</v>
      </c>
      <c r="B510" s="61" t="s">
        <v>10</v>
      </c>
      <c r="C510" s="7" t="s">
        <v>100</v>
      </c>
      <c r="D510" s="64">
        <v>0</v>
      </c>
      <c r="E510" s="64">
        <v>0</v>
      </c>
      <c r="F510" s="64">
        <v>0</v>
      </c>
      <c r="G510" s="64">
        <v>0</v>
      </c>
      <c r="H510" s="64">
        <v>0</v>
      </c>
      <c r="I510" s="75" t="s">
        <v>100</v>
      </c>
      <c r="M510" s="2"/>
    </row>
    <row r="511" spans="1:13" ht="19.5" customHeight="1" x14ac:dyDescent="0.35">
      <c r="A511" s="92"/>
      <c r="B511" s="61" t="s">
        <v>11</v>
      </c>
      <c r="C511" s="7" t="s">
        <v>100</v>
      </c>
      <c r="D511" s="64">
        <v>0</v>
      </c>
      <c r="E511" s="64">
        <v>0</v>
      </c>
      <c r="F511" s="64">
        <v>0</v>
      </c>
      <c r="G511" s="64">
        <v>0</v>
      </c>
      <c r="H511" s="64">
        <v>0</v>
      </c>
      <c r="I511" s="75" t="s">
        <v>100</v>
      </c>
      <c r="M511" s="3"/>
    </row>
    <row r="512" spans="1:13" ht="19.5" customHeight="1" x14ac:dyDescent="0.35">
      <c r="A512" s="92"/>
      <c r="B512" s="61" t="s">
        <v>12</v>
      </c>
      <c r="C512" s="7" t="s">
        <v>100</v>
      </c>
      <c r="D512" s="64">
        <v>0</v>
      </c>
      <c r="E512" s="64">
        <v>0</v>
      </c>
      <c r="F512" s="64">
        <v>0</v>
      </c>
      <c r="G512" s="64">
        <v>0</v>
      </c>
      <c r="H512" s="64">
        <v>0</v>
      </c>
      <c r="I512" s="75" t="s">
        <v>100</v>
      </c>
    </row>
    <row r="513" spans="1:13" ht="19.5" customHeight="1" x14ac:dyDescent="0.35">
      <c r="A513" s="92"/>
      <c r="B513" s="61" t="s">
        <v>13</v>
      </c>
      <c r="C513" s="7" t="s">
        <v>100</v>
      </c>
      <c r="D513" s="64">
        <v>0</v>
      </c>
      <c r="E513" s="64">
        <v>0</v>
      </c>
      <c r="F513" s="64">
        <v>0</v>
      </c>
      <c r="G513" s="64">
        <v>0</v>
      </c>
      <c r="H513" s="64">
        <v>0</v>
      </c>
      <c r="I513" s="75" t="s">
        <v>100</v>
      </c>
    </row>
    <row r="514" spans="1:13" ht="19.5" customHeight="1" x14ac:dyDescent="0.35">
      <c r="A514" s="92"/>
      <c r="B514" s="61" t="s">
        <v>14</v>
      </c>
      <c r="C514" s="7" t="s">
        <v>100</v>
      </c>
      <c r="D514" s="64">
        <v>0</v>
      </c>
      <c r="E514" s="64">
        <v>0</v>
      </c>
      <c r="F514" s="64">
        <v>0</v>
      </c>
      <c r="G514" s="64">
        <v>0</v>
      </c>
      <c r="H514" s="64">
        <v>0</v>
      </c>
      <c r="I514" s="75" t="s">
        <v>100</v>
      </c>
    </row>
    <row r="515" spans="1:13" ht="19.5" customHeight="1" x14ac:dyDescent="0.35">
      <c r="A515" s="92"/>
      <c r="B515" s="61" t="s">
        <v>15</v>
      </c>
      <c r="C515" s="7" t="s">
        <v>100</v>
      </c>
      <c r="D515" s="64">
        <v>0</v>
      </c>
      <c r="E515" s="64">
        <v>0</v>
      </c>
      <c r="F515" s="64">
        <v>0</v>
      </c>
      <c r="G515" s="64">
        <v>0</v>
      </c>
      <c r="H515" s="64">
        <v>0</v>
      </c>
      <c r="I515" s="75" t="s">
        <v>100</v>
      </c>
    </row>
    <row r="516" spans="1:13" ht="19.5" customHeight="1" x14ac:dyDescent="0.35">
      <c r="A516" s="92"/>
      <c r="B516" s="61" t="s">
        <v>16</v>
      </c>
      <c r="C516" s="7" t="s">
        <v>100</v>
      </c>
      <c r="D516" s="64">
        <v>0</v>
      </c>
      <c r="E516" s="64">
        <v>0</v>
      </c>
      <c r="F516" s="64">
        <v>0</v>
      </c>
      <c r="G516" s="64">
        <v>0</v>
      </c>
      <c r="H516" s="64">
        <v>0</v>
      </c>
      <c r="I516" s="75" t="s">
        <v>100</v>
      </c>
    </row>
    <row r="517" spans="1:13" ht="19.5" customHeight="1" x14ac:dyDescent="0.35">
      <c r="A517" s="92"/>
      <c r="B517" s="61" t="s">
        <v>17</v>
      </c>
      <c r="C517" s="7" t="s">
        <v>100</v>
      </c>
      <c r="D517" s="64">
        <v>0</v>
      </c>
      <c r="E517" s="64">
        <v>0</v>
      </c>
      <c r="F517" s="64">
        <v>0</v>
      </c>
      <c r="G517" s="64">
        <v>0</v>
      </c>
      <c r="H517" s="64">
        <v>0</v>
      </c>
      <c r="I517" s="75" t="s">
        <v>100</v>
      </c>
      <c r="M517" s="19" t="s">
        <v>77</v>
      </c>
    </row>
    <row r="518" spans="1:13" ht="19.5" customHeight="1" x14ac:dyDescent="0.35">
      <c r="A518" s="92"/>
      <c r="B518" s="61" t="s">
        <v>18</v>
      </c>
      <c r="C518" s="7" t="s">
        <v>100</v>
      </c>
      <c r="D518" s="64">
        <v>0</v>
      </c>
      <c r="E518" s="64">
        <v>0</v>
      </c>
      <c r="F518" s="64">
        <v>0</v>
      </c>
      <c r="G518" s="64">
        <v>0</v>
      </c>
      <c r="H518" s="64">
        <v>0</v>
      </c>
      <c r="I518" s="75" t="s">
        <v>100</v>
      </c>
    </row>
    <row r="519" spans="1:13" ht="19.5" customHeight="1" x14ac:dyDescent="0.35">
      <c r="A519" s="93"/>
      <c r="B519" s="62" t="s">
        <v>19</v>
      </c>
      <c r="C519" s="8" t="s">
        <v>100</v>
      </c>
      <c r="D519" s="65">
        <v>0</v>
      </c>
      <c r="E519" s="65">
        <v>0</v>
      </c>
      <c r="F519" s="65">
        <v>0</v>
      </c>
      <c r="G519" s="65">
        <v>0</v>
      </c>
      <c r="H519" s="65">
        <v>0</v>
      </c>
      <c r="I519" s="76" t="s">
        <v>100</v>
      </c>
    </row>
    <row r="520" spans="1:13" ht="19.5" customHeight="1" x14ac:dyDescent="0.35">
      <c r="A520" s="91" t="s">
        <v>20</v>
      </c>
      <c r="B520" s="61" t="s">
        <v>10</v>
      </c>
      <c r="C520" s="7" t="s">
        <v>100</v>
      </c>
      <c r="D520" s="64">
        <v>0</v>
      </c>
      <c r="E520" s="64">
        <v>0</v>
      </c>
      <c r="F520" s="64">
        <v>0</v>
      </c>
      <c r="G520" s="64">
        <v>0</v>
      </c>
      <c r="H520" s="64">
        <v>0</v>
      </c>
      <c r="I520" s="75" t="s">
        <v>100</v>
      </c>
    </row>
    <row r="521" spans="1:13" ht="19.5" customHeight="1" x14ac:dyDescent="0.35">
      <c r="A521" s="92"/>
      <c r="B521" s="61" t="s">
        <v>11</v>
      </c>
      <c r="C521" s="7" t="s">
        <v>100</v>
      </c>
      <c r="D521" s="64">
        <v>0</v>
      </c>
      <c r="E521" s="64">
        <v>0</v>
      </c>
      <c r="F521" s="64">
        <v>0</v>
      </c>
      <c r="G521" s="64">
        <v>0</v>
      </c>
      <c r="H521" s="64">
        <v>0</v>
      </c>
      <c r="I521" s="75" t="s">
        <v>100</v>
      </c>
    </row>
    <row r="522" spans="1:13" ht="19.5" customHeight="1" x14ac:dyDescent="0.35">
      <c r="A522" s="92"/>
      <c r="B522" s="61" t="s">
        <v>12</v>
      </c>
      <c r="C522" s="7" t="s">
        <v>100</v>
      </c>
      <c r="D522" s="64">
        <v>0</v>
      </c>
      <c r="E522" s="64">
        <v>0</v>
      </c>
      <c r="F522" s="64">
        <v>0</v>
      </c>
      <c r="G522" s="64">
        <v>0</v>
      </c>
      <c r="H522" s="64">
        <v>0</v>
      </c>
      <c r="I522" s="75" t="s">
        <v>100</v>
      </c>
    </row>
    <row r="523" spans="1:13" ht="19.5" customHeight="1" x14ac:dyDescent="0.35">
      <c r="A523" s="92"/>
      <c r="B523" s="61" t="s">
        <v>13</v>
      </c>
      <c r="C523" s="7" t="s">
        <v>100</v>
      </c>
      <c r="D523" s="64">
        <v>0</v>
      </c>
      <c r="E523" s="64">
        <v>0</v>
      </c>
      <c r="F523" s="64">
        <v>0</v>
      </c>
      <c r="G523" s="64">
        <v>0</v>
      </c>
      <c r="H523" s="64">
        <v>0</v>
      </c>
      <c r="I523" s="75" t="s">
        <v>100</v>
      </c>
    </row>
    <row r="524" spans="1:13" ht="19.5" customHeight="1" x14ac:dyDescent="0.35">
      <c r="A524" s="92"/>
      <c r="B524" s="61" t="s">
        <v>14</v>
      </c>
      <c r="C524" s="7" t="s">
        <v>100</v>
      </c>
      <c r="D524" s="64">
        <v>0</v>
      </c>
      <c r="E524" s="64">
        <v>0</v>
      </c>
      <c r="F524" s="64">
        <v>0</v>
      </c>
      <c r="G524" s="64">
        <v>0</v>
      </c>
      <c r="H524" s="64">
        <v>0</v>
      </c>
      <c r="I524" s="75" t="s">
        <v>100</v>
      </c>
    </row>
    <row r="525" spans="1:13" ht="19.5" customHeight="1" x14ac:dyDescent="0.35">
      <c r="A525" s="92"/>
      <c r="B525" s="61" t="s">
        <v>15</v>
      </c>
      <c r="C525" s="7" t="s">
        <v>100</v>
      </c>
      <c r="D525" s="64">
        <v>0</v>
      </c>
      <c r="E525" s="64">
        <v>0</v>
      </c>
      <c r="F525" s="64">
        <v>0</v>
      </c>
      <c r="G525" s="64">
        <v>0</v>
      </c>
      <c r="H525" s="64">
        <v>0</v>
      </c>
      <c r="I525" s="75" t="s">
        <v>100</v>
      </c>
    </row>
    <row r="526" spans="1:13" ht="19.5" customHeight="1" x14ac:dyDescent="0.35">
      <c r="A526" s="92"/>
      <c r="B526" s="61" t="s">
        <v>16</v>
      </c>
      <c r="C526" s="7" t="s">
        <v>100</v>
      </c>
      <c r="D526" s="64">
        <v>0</v>
      </c>
      <c r="E526" s="64">
        <v>0</v>
      </c>
      <c r="F526" s="64">
        <v>0</v>
      </c>
      <c r="G526" s="64">
        <v>0</v>
      </c>
      <c r="H526" s="64">
        <v>0</v>
      </c>
      <c r="I526" s="75" t="s">
        <v>100</v>
      </c>
      <c r="M526" s="19" t="s">
        <v>78</v>
      </c>
    </row>
    <row r="527" spans="1:13" ht="19.5" customHeight="1" x14ac:dyDescent="0.35">
      <c r="A527" s="92"/>
      <c r="B527" s="61" t="s">
        <v>17</v>
      </c>
      <c r="C527" s="7" t="s">
        <v>100</v>
      </c>
      <c r="D527" s="64">
        <v>0</v>
      </c>
      <c r="E527" s="64">
        <v>0</v>
      </c>
      <c r="F527" s="64">
        <v>0</v>
      </c>
      <c r="G527" s="64">
        <v>0</v>
      </c>
      <c r="H527" s="64">
        <v>0</v>
      </c>
      <c r="I527" s="75" t="s">
        <v>100</v>
      </c>
    </row>
    <row r="528" spans="1:13" ht="19.5" customHeight="1" x14ac:dyDescent="0.35">
      <c r="A528" s="92"/>
      <c r="B528" s="61" t="s">
        <v>18</v>
      </c>
      <c r="C528" s="7" t="s">
        <v>100</v>
      </c>
      <c r="D528" s="64">
        <v>0</v>
      </c>
      <c r="E528" s="64">
        <v>0</v>
      </c>
      <c r="F528" s="64">
        <v>0</v>
      </c>
      <c r="G528" s="64">
        <v>0</v>
      </c>
      <c r="H528" s="64">
        <v>0</v>
      </c>
      <c r="I528" s="75" t="s">
        <v>100</v>
      </c>
    </row>
    <row r="529" spans="1:13" ht="19.5" customHeight="1" x14ac:dyDescent="0.35">
      <c r="A529" s="93"/>
      <c r="B529" s="62" t="s">
        <v>19</v>
      </c>
      <c r="C529" s="8" t="s">
        <v>100</v>
      </c>
      <c r="D529" s="65">
        <v>0</v>
      </c>
      <c r="E529" s="65">
        <v>0</v>
      </c>
      <c r="F529" s="65">
        <v>0</v>
      </c>
      <c r="G529" s="65">
        <v>0</v>
      </c>
      <c r="H529" s="65">
        <v>0</v>
      </c>
      <c r="I529" s="76" t="s">
        <v>100</v>
      </c>
    </row>
    <row r="530" spans="1:13" ht="19.5" customHeight="1" x14ac:dyDescent="0.35">
      <c r="A530" s="8" t="s">
        <v>21</v>
      </c>
      <c r="B530" s="63"/>
      <c r="C530" s="8"/>
      <c r="D530" s="65"/>
      <c r="E530" s="65"/>
      <c r="F530" s="65"/>
      <c r="G530" s="65"/>
      <c r="H530" s="65"/>
      <c r="I530" s="76"/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24"/>
    </row>
    <row r="535" spans="1:13" s="25" customFormat="1" ht="19.5" customHeight="1" x14ac:dyDescent="0.15">
      <c r="A535" s="19"/>
      <c r="C535" s="19"/>
      <c r="D535" s="19"/>
      <c r="E535" s="19"/>
      <c r="F535" s="19"/>
      <c r="G535" s="19"/>
      <c r="H535" s="19"/>
      <c r="I535" s="19"/>
      <c r="J535" s="19"/>
      <c r="K535" s="24" t="s">
        <v>98</v>
      </c>
    </row>
    <row r="536" spans="1:13" ht="19.5" customHeight="1" x14ac:dyDescent="0.15">
      <c r="A536" s="19" t="s">
        <v>75</v>
      </c>
      <c r="J536" s="24"/>
      <c r="M536" s="19" t="s">
        <v>76</v>
      </c>
    </row>
    <row r="537" spans="1:13" ht="39.75" customHeight="1" x14ac:dyDescent="0.35">
      <c r="A537" s="56" t="s">
        <v>0</v>
      </c>
      <c r="B537" s="56" t="s">
        <v>1</v>
      </c>
      <c r="C537" s="56" t="s">
        <v>2</v>
      </c>
      <c r="D537" s="56" t="s">
        <v>63</v>
      </c>
      <c r="E537" s="56" t="s">
        <v>62</v>
      </c>
      <c r="F537" s="56" t="s">
        <v>61</v>
      </c>
      <c r="G537" s="56" t="s">
        <v>54</v>
      </c>
      <c r="H537" s="56" t="s">
        <v>5</v>
      </c>
      <c r="I537" s="56" t="s">
        <v>6</v>
      </c>
      <c r="J537" s="25"/>
      <c r="M537" s="2"/>
    </row>
    <row r="538" spans="1:13" ht="19.5" customHeight="1" x14ac:dyDescent="0.35">
      <c r="A538" s="91" t="s">
        <v>9</v>
      </c>
      <c r="B538" s="61" t="s">
        <v>10</v>
      </c>
      <c r="C538" s="7" t="s">
        <v>100</v>
      </c>
      <c r="D538" s="64">
        <v>0</v>
      </c>
      <c r="E538" s="64">
        <v>0</v>
      </c>
      <c r="F538" s="64">
        <v>0</v>
      </c>
      <c r="G538" s="64">
        <v>0</v>
      </c>
      <c r="H538" s="64">
        <v>0</v>
      </c>
      <c r="I538" s="79" t="s">
        <v>100</v>
      </c>
      <c r="M538" s="2"/>
    </row>
    <row r="539" spans="1:13" ht="19.5" customHeight="1" x14ac:dyDescent="0.35">
      <c r="A539" s="92"/>
      <c r="B539" s="61" t="s">
        <v>11</v>
      </c>
      <c r="C539" s="7" t="s">
        <v>100</v>
      </c>
      <c r="D539" s="64">
        <v>0</v>
      </c>
      <c r="E539" s="64">
        <v>0</v>
      </c>
      <c r="F539" s="64">
        <v>0</v>
      </c>
      <c r="G539" s="64">
        <v>0</v>
      </c>
      <c r="H539" s="64">
        <v>0</v>
      </c>
      <c r="I539" s="79" t="s">
        <v>100</v>
      </c>
      <c r="M539" s="3"/>
    </row>
    <row r="540" spans="1:13" ht="19.5" customHeight="1" x14ac:dyDescent="0.35">
      <c r="A540" s="92"/>
      <c r="B540" s="61" t="s">
        <v>12</v>
      </c>
      <c r="C540" s="7" t="s">
        <v>100</v>
      </c>
      <c r="D540" s="64">
        <v>0</v>
      </c>
      <c r="E540" s="64">
        <v>0</v>
      </c>
      <c r="F540" s="64">
        <v>0</v>
      </c>
      <c r="G540" s="64">
        <v>0</v>
      </c>
      <c r="H540" s="64">
        <v>0</v>
      </c>
      <c r="I540" s="79" t="s">
        <v>100</v>
      </c>
    </row>
    <row r="541" spans="1:13" ht="19.5" customHeight="1" x14ac:dyDescent="0.35">
      <c r="A541" s="92"/>
      <c r="B541" s="61" t="s">
        <v>13</v>
      </c>
      <c r="C541" s="7" t="s">
        <v>100</v>
      </c>
      <c r="D541" s="64">
        <v>0</v>
      </c>
      <c r="E541" s="64">
        <v>0</v>
      </c>
      <c r="F541" s="64">
        <v>0</v>
      </c>
      <c r="G541" s="64">
        <v>0</v>
      </c>
      <c r="H541" s="64">
        <v>0</v>
      </c>
      <c r="I541" s="79" t="s">
        <v>100</v>
      </c>
    </row>
    <row r="542" spans="1:13" ht="19.5" customHeight="1" x14ac:dyDescent="0.35">
      <c r="A542" s="92"/>
      <c r="B542" s="61" t="s">
        <v>14</v>
      </c>
      <c r="C542" s="7" t="s">
        <v>100</v>
      </c>
      <c r="D542" s="64">
        <v>0</v>
      </c>
      <c r="E542" s="64">
        <v>0</v>
      </c>
      <c r="F542" s="64">
        <v>0</v>
      </c>
      <c r="G542" s="64">
        <v>0</v>
      </c>
      <c r="H542" s="64">
        <v>0</v>
      </c>
      <c r="I542" s="79" t="s">
        <v>100</v>
      </c>
    </row>
    <row r="543" spans="1:13" ht="19.5" customHeight="1" x14ac:dyDescent="0.35">
      <c r="A543" s="92"/>
      <c r="B543" s="61" t="s">
        <v>15</v>
      </c>
      <c r="C543" s="7" t="s">
        <v>100</v>
      </c>
      <c r="D543" s="64">
        <v>0</v>
      </c>
      <c r="E543" s="64">
        <v>0</v>
      </c>
      <c r="F543" s="64">
        <v>0</v>
      </c>
      <c r="G543" s="64">
        <v>0</v>
      </c>
      <c r="H543" s="64">
        <v>0</v>
      </c>
      <c r="I543" s="79" t="s">
        <v>100</v>
      </c>
    </row>
    <row r="544" spans="1:13" ht="19.5" customHeight="1" x14ac:dyDescent="0.35">
      <c r="A544" s="92"/>
      <c r="B544" s="61" t="s">
        <v>16</v>
      </c>
      <c r="C544" s="7" t="s">
        <v>100</v>
      </c>
      <c r="D544" s="64">
        <v>0</v>
      </c>
      <c r="E544" s="64">
        <v>0</v>
      </c>
      <c r="F544" s="64">
        <v>0</v>
      </c>
      <c r="G544" s="64">
        <v>0</v>
      </c>
      <c r="H544" s="64">
        <v>0</v>
      </c>
      <c r="I544" s="79" t="s">
        <v>100</v>
      </c>
    </row>
    <row r="545" spans="1:13" ht="19.5" customHeight="1" x14ac:dyDescent="0.35">
      <c r="A545" s="92"/>
      <c r="B545" s="61" t="s">
        <v>17</v>
      </c>
      <c r="C545" s="7" t="s">
        <v>100</v>
      </c>
      <c r="D545" s="64">
        <v>0</v>
      </c>
      <c r="E545" s="64">
        <v>0</v>
      </c>
      <c r="F545" s="64">
        <v>0</v>
      </c>
      <c r="G545" s="64">
        <v>0</v>
      </c>
      <c r="H545" s="64">
        <v>0</v>
      </c>
      <c r="I545" s="79" t="s">
        <v>100</v>
      </c>
      <c r="M545" s="19" t="s">
        <v>77</v>
      </c>
    </row>
    <row r="546" spans="1:13" ht="19.5" customHeight="1" x14ac:dyDescent="0.35">
      <c r="A546" s="92"/>
      <c r="B546" s="61" t="s">
        <v>18</v>
      </c>
      <c r="C546" s="7" t="s">
        <v>100</v>
      </c>
      <c r="D546" s="64">
        <v>0</v>
      </c>
      <c r="E546" s="64">
        <v>0</v>
      </c>
      <c r="F546" s="64">
        <v>0</v>
      </c>
      <c r="G546" s="64">
        <v>0</v>
      </c>
      <c r="H546" s="64">
        <v>0</v>
      </c>
      <c r="I546" s="79" t="s">
        <v>100</v>
      </c>
    </row>
    <row r="547" spans="1:13" ht="19.5" customHeight="1" x14ac:dyDescent="0.35">
      <c r="A547" s="93"/>
      <c r="B547" s="62" t="s">
        <v>19</v>
      </c>
      <c r="C547" s="8" t="s">
        <v>100</v>
      </c>
      <c r="D547" s="65">
        <v>0</v>
      </c>
      <c r="E547" s="65">
        <v>0</v>
      </c>
      <c r="F547" s="65">
        <v>0</v>
      </c>
      <c r="G547" s="65">
        <v>0</v>
      </c>
      <c r="H547" s="65">
        <v>0</v>
      </c>
      <c r="I547" s="80" t="s">
        <v>100</v>
      </c>
    </row>
    <row r="548" spans="1:13" ht="19.5" customHeight="1" x14ac:dyDescent="0.35">
      <c r="A548" s="91" t="s">
        <v>20</v>
      </c>
      <c r="B548" s="61" t="s">
        <v>10</v>
      </c>
      <c r="C548" s="7" t="s">
        <v>100</v>
      </c>
      <c r="D548" s="64">
        <v>0</v>
      </c>
      <c r="E548" s="64">
        <v>0</v>
      </c>
      <c r="F548" s="64">
        <v>0</v>
      </c>
      <c r="G548" s="64">
        <v>0</v>
      </c>
      <c r="H548" s="64">
        <v>0</v>
      </c>
      <c r="I548" s="79" t="s">
        <v>100</v>
      </c>
    </row>
    <row r="549" spans="1:13" ht="19.5" customHeight="1" x14ac:dyDescent="0.35">
      <c r="A549" s="92"/>
      <c r="B549" s="61" t="s">
        <v>11</v>
      </c>
      <c r="C549" s="7" t="s">
        <v>100</v>
      </c>
      <c r="D549" s="64">
        <v>0</v>
      </c>
      <c r="E549" s="64">
        <v>0</v>
      </c>
      <c r="F549" s="64">
        <v>0</v>
      </c>
      <c r="G549" s="64">
        <v>0</v>
      </c>
      <c r="H549" s="64">
        <v>0</v>
      </c>
      <c r="I549" s="79" t="s">
        <v>100</v>
      </c>
    </row>
    <row r="550" spans="1:13" ht="19.5" customHeight="1" x14ac:dyDescent="0.35">
      <c r="A550" s="92"/>
      <c r="B550" s="61" t="s">
        <v>12</v>
      </c>
      <c r="C550" s="7" t="s">
        <v>100</v>
      </c>
      <c r="D550" s="64">
        <v>0</v>
      </c>
      <c r="E550" s="64">
        <v>0</v>
      </c>
      <c r="F550" s="64">
        <v>0</v>
      </c>
      <c r="G550" s="64">
        <v>0</v>
      </c>
      <c r="H550" s="64">
        <v>0</v>
      </c>
      <c r="I550" s="79" t="s">
        <v>100</v>
      </c>
    </row>
    <row r="551" spans="1:13" ht="19.5" customHeight="1" x14ac:dyDescent="0.35">
      <c r="A551" s="92"/>
      <c r="B551" s="61" t="s">
        <v>13</v>
      </c>
      <c r="C551" s="7" t="s">
        <v>100</v>
      </c>
      <c r="D551" s="64">
        <v>0</v>
      </c>
      <c r="E551" s="64">
        <v>0</v>
      </c>
      <c r="F551" s="64">
        <v>0</v>
      </c>
      <c r="G551" s="64">
        <v>0</v>
      </c>
      <c r="H551" s="64">
        <v>0</v>
      </c>
      <c r="I551" s="79" t="s">
        <v>100</v>
      </c>
    </row>
    <row r="552" spans="1:13" ht="19.5" customHeight="1" x14ac:dyDescent="0.35">
      <c r="A552" s="92"/>
      <c r="B552" s="61" t="s">
        <v>14</v>
      </c>
      <c r="C552" s="7" t="s">
        <v>100</v>
      </c>
      <c r="D552" s="64">
        <v>0</v>
      </c>
      <c r="E552" s="64">
        <v>0</v>
      </c>
      <c r="F552" s="64">
        <v>0</v>
      </c>
      <c r="G552" s="64">
        <v>0</v>
      </c>
      <c r="H552" s="64">
        <v>0</v>
      </c>
      <c r="I552" s="79" t="s">
        <v>100</v>
      </c>
    </row>
    <row r="553" spans="1:13" ht="19.5" customHeight="1" x14ac:dyDescent="0.35">
      <c r="A553" s="92"/>
      <c r="B553" s="61" t="s">
        <v>15</v>
      </c>
      <c r="C553" s="7" t="s">
        <v>100</v>
      </c>
      <c r="D553" s="64">
        <v>0</v>
      </c>
      <c r="E553" s="64">
        <v>0</v>
      </c>
      <c r="F553" s="64">
        <v>0</v>
      </c>
      <c r="G553" s="64">
        <v>0</v>
      </c>
      <c r="H553" s="64">
        <v>0</v>
      </c>
      <c r="I553" s="79" t="s">
        <v>100</v>
      </c>
    </row>
    <row r="554" spans="1:13" ht="19.5" customHeight="1" x14ac:dyDescent="0.35">
      <c r="A554" s="92"/>
      <c r="B554" s="61" t="s">
        <v>16</v>
      </c>
      <c r="C554" s="7" t="s">
        <v>100</v>
      </c>
      <c r="D554" s="64">
        <v>0</v>
      </c>
      <c r="E554" s="64">
        <v>0</v>
      </c>
      <c r="F554" s="64">
        <v>0</v>
      </c>
      <c r="G554" s="64">
        <v>0</v>
      </c>
      <c r="H554" s="64">
        <v>0</v>
      </c>
      <c r="I554" s="79" t="s">
        <v>100</v>
      </c>
      <c r="M554" s="19" t="s">
        <v>78</v>
      </c>
    </row>
    <row r="555" spans="1:13" ht="19.5" customHeight="1" x14ac:dyDescent="0.35">
      <c r="A555" s="92"/>
      <c r="B555" s="61" t="s">
        <v>17</v>
      </c>
      <c r="C555" s="7" t="s">
        <v>100</v>
      </c>
      <c r="D555" s="64">
        <v>0</v>
      </c>
      <c r="E555" s="64">
        <v>0</v>
      </c>
      <c r="F555" s="64">
        <v>0</v>
      </c>
      <c r="G555" s="64">
        <v>0</v>
      </c>
      <c r="H555" s="64">
        <v>0</v>
      </c>
      <c r="I555" s="79" t="s">
        <v>100</v>
      </c>
    </row>
    <row r="556" spans="1:13" ht="19.5" customHeight="1" x14ac:dyDescent="0.35">
      <c r="A556" s="92"/>
      <c r="B556" s="61" t="s">
        <v>18</v>
      </c>
      <c r="C556" s="7" t="s">
        <v>100</v>
      </c>
      <c r="D556" s="64">
        <v>0</v>
      </c>
      <c r="E556" s="64">
        <v>0</v>
      </c>
      <c r="F556" s="64">
        <v>0</v>
      </c>
      <c r="G556" s="64">
        <v>0</v>
      </c>
      <c r="H556" s="64">
        <v>0</v>
      </c>
      <c r="I556" s="79" t="s">
        <v>100</v>
      </c>
    </row>
    <row r="557" spans="1:13" ht="19.5" customHeight="1" x14ac:dyDescent="0.35">
      <c r="A557" s="93"/>
      <c r="B557" s="62" t="s">
        <v>19</v>
      </c>
      <c r="C557" s="8" t="s">
        <v>100</v>
      </c>
      <c r="D557" s="65">
        <v>0</v>
      </c>
      <c r="E557" s="65">
        <v>0</v>
      </c>
      <c r="F557" s="65">
        <v>0</v>
      </c>
      <c r="G557" s="65">
        <v>0</v>
      </c>
      <c r="H557" s="65">
        <v>0</v>
      </c>
      <c r="I557" s="80" t="s">
        <v>100</v>
      </c>
    </row>
    <row r="558" spans="1:13" ht="19.5" customHeight="1" x14ac:dyDescent="0.35">
      <c r="A558" s="8" t="s">
        <v>21</v>
      </c>
      <c r="B558" s="63"/>
      <c r="C558" s="8"/>
      <c r="D558" s="65"/>
      <c r="E558" s="65"/>
      <c r="F558" s="65"/>
      <c r="G558" s="65"/>
      <c r="H558" s="65"/>
      <c r="I558" s="80"/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24"/>
    </row>
    <row r="563" spans="1:13" s="25" customFormat="1" ht="19.5" customHeight="1" x14ac:dyDescent="0.15">
      <c r="A563" s="19"/>
      <c r="C563" s="19"/>
      <c r="D563" s="19"/>
      <c r="E563" s="19"/>
      <c r="F563" s="19"/>
      <c r="G563" s="19"/>
      <c r="H563" s="19"/>
      <c r="I563" s="19"/>
      <c r="J563" s="19"/>
      <c r="K563" s="24" t="s">
        <v>99</v>
      </c>
    </row>
    <row r="564" spans="1:13" ht="19.5" customHeight="1" x14ac:dyDescent="0.15">
      <c r="A564" s="19" t="s">
        <v>1627</v>
      </c>
      <c r="J564" s="24"/>
      <c r="M564" s="19" t="s">
        <v>76</v>
      </c>
    </row>
    <row r="565" spans="1:13" ht="39.75" customHeight="1" x14ac:dyDescent="0.35">
      <c r="A565" s="56" t="s">
        <v>0</v>
      </c>
      <c r="B565" s="56" t="s">
        <v>1</v>
      </c>
      <c r="C565" s="56" t="s">
        <v>2</v>
      </c>
      <c r="D565" s="56" t="s">
        <v>60</v>
      </c>
      <c r="E565" s="56" t="s">
        <v>59</v>
      </c>
      <c r="F565" s="56" t="s">
        <v>58</v>
      </c>
      <c r="G565" s="56" t="s">
        <v>54</v>
      </c>
      <c r="H565" s="56" t="s">
        <v>5</v>
      </c>
      <c r="I565" s="56" t="s">
        <v>6</v>
      </c>
      <c r="J565" s="25"/>
      <c r="M565" s="2"/>
    </row>
    <row r="566" spans="1:13" ht="19.5" customHeight="1" x14ac:dyDescent="0.35">
      <c r="A566" s="91" t="s">
        <v>9</v>
      </c>
      <c r="B566" s="61" t="s">
        <v>10</v>
      </c>
      <c r="C566" s="7" t="s">
        <v>100</v>
      </c>
      <c r="D566" s="64">
        <v>0</v>
      </c>
      <c r="E566" s="64">
        <v>0</v>
      </c>
      <c r="F566" s="64">
        <v>0</v>
      </c>
      <c r="G566" s="64">
        <v>0</v>
      </c>
      <c r="H566" s="64">
        <v>0</v>
      </c>
      <c r="I566" s="79" t="s">
        <v>100</v>
      </c>
      <c r="M566" s="2"/>
    </row>
    <row r="567" spans="1:13" ht="19.5" customHeight="1" x14ac:dyDescent="0.35">
      <c r="A567" s="92"/>
      <c r="B567" s="61" t="s">
        <v>11</v>
      </c>
      <c r="C567" s="7" t="s">
        <v>100</v>
      </c>
      <c r="D567" s="64">
        <v>0</v>
      </c>
      <c r="E567" s="64">
        <v>0</v>
      </c>
      <c r="F567" s="64">
        <v>0</v>
      </c>
      <c r="G567" s="64">
        <v>0</v>
      </c>
      <c r="H567" s="64">
        <v>0</v>
      </c>
      <c r="I567" s="79" t="s">
        <v>100</v>
      </c>
      <c r="M567" s="3"/>
    </row>
    <row r="568" spans="1:13" ht="19.5" customHeight="1" x14ac:dyDescent="0.35">
      <c r="A568" s="92"/>
      <c r="B568" s="61" t="s">
        <v>12</v>
      </c>
      <c r="C568" s="7" t="s">
        <v>100</v>
      </c>
      <c r="D568" s="64">
        <v>0</v>
      </c>
      <c r="E568" s="64">
        <v>0</v>
      </c>
      <c r="F568" s="64">
        <v>0</v>
      </c>
      <c r="G568" s="64">
        <v>0</v>
      </c>
      <c r="H568" s="64">
        <v>0</v>
      </c>
      <c r="I568" s="79" t="s">
        <v>100</v>
      </c>
    </row>
    <row r="569" spans="1:13" ht="19.5" customHeight="1" x14ac:dyDescent="0.35">
      <c r="A569" s="92"/>
      <c r="B569" s="61" t="s">
        <v>13</v>
      </c>
      <c r="C569" s="7" t="s">
        <v>100</v>
      </c>
      <c r="D569" s="64">
        <v>0</v>
      </c>
      <c r="E569" s="64">
        <v>0</v>
      </c>
      <c r="F569" s="64">
        <v>0</v>
      </c>
      <c r="G569" s="64">
        <v>0</v>
      </c>
      <c r="H569" s="64">
        <v>0</v>
      </c>
      <c r="I569" s="79" t="s">
        <v>100</v>
      </c>
    </row>
    <row r="570" spans="1:13" ht="19.5" customHeight="1" x14ac:dyDescent="0.35">
      <c r="A570" s="92"/>
      <c r="B570" s="61" t="s">
        <v>14</v>
      </c>
      <c r="C570" s="7" t="s">
        <v>100</v>
      </c>
      <c r="D570" s="64">
        <v>0</v>
      </c>
      <c r="E570" s="64">
        <v>0</v>
      </c>
      <c r="F570" s="64">
        <v>0</v>
      </c>
      <c r="G570" s="64">
        <v>0</v>
      </c>
      <c r="H570" s="64">
        <v>0</v>
      </c>
      <c r="I570" s="79" t="s">
        <v>100</v>
      </c>
    </row>
    <row r="571" spans="1:13" ht="19.5" customHeight="1" x14ac:dyDescent="0.35">
      <c r="A571" s="92"/>
      <c r="B571" s="61" t="s">
        <v>15</v>
      </c>
      <c r="C571" s="7" t="s">
        <v>100</v>
      </c>
      <c r="D571" s="64">
        <v>0</v>
      </c>
      <c r="E571" s="64">
        <v>0</v>
      </c>
      <c r="F571" s="64">
        <v>0</v>
      </c>
      <c r="G571" s="64">
        <v>0</v>
      </c>
      <c r="H571" s="64">
        <v>0</v>
      </c>
      <c r="I571" s="79" t="s">
        <v>100</v>
      </c>
    </row>
    <row r="572" spans="1:13" ht="19.5" customHeight="1" x14ac:dyDescent="0.35">
      <c r="A572" s="92"/>
      <c r="B572" s="61" t="s">
        <v>16</v>
      </c>
      <c r="C572" s="7" t="s">
        <v>100</v>
      </c>
      <c r="D572" s="64">
        <v>0</v>
      </c>
      <c r="E572" s="64">
        <v>0</v>
      </c>
      <c r="F572" s="64">
        <v>0</v>
      </c>
      <c r="G572" s="64">
        <v>0</v>
      </c>
      <c r="H572" s="64">
        <v>0</v>
      </c>
      <c r="I572" s="79" t="s">
        <v>100</v>
      </c>
    </row>
    <row r="573" spans="1:13" ht="19.5" customHeight="1" x14ac:dyDescent="0.35">
      <c r="A573" s="92"/>
      <c r="B573" s="61" t="s">
        <v>17</v>
      </c>
      <c r="C573" s="7" t="s">
        <v>100</v>
      </c>
      <c r="D573" s="64">
        <v>0</v>
      </c>
      <c r="E573" s="64">
        <v>0</v>
      </c>
      <c r="F573" s="64">
        <v>0</v>
      </c>
      <c r="G573" s="64">
        <v>0</v>
      </c>
      <c r="H573" s="64">
        <v>0</v>
      </c>
      <c r="I573" s="79" t="s">
        <v>100</v>
      </c>
      <c r="M573" s="19" t="s">
        <v>77</v>
      </c>
    </row>
    <row r="574" spans="1:13" ht="19.5" customHeight="1" x14ac:dyDescent="0.35">
      <c r="A574" s="92"/>
      <c r="B574" s="61" t="s">
        <v>18</v>
      </c>
      <c r="C574" s="7" t="s">
        <v>100</v>
      </c>
      <c r="D574" s="64">
        <v>0</v>
      </c>
      <c r="E574" s="64">
        <v>0</v>
      </c>
      <c r="F574" s="64">
        <v>0</v>
      </c>
      <c r="G574" s="64">
        <v>0</v>
      </c>
      <c r="H574" s="64">
        <v>0</v>
      </c>
      <c r="I574" s="79" t="s">
        <v>100</v>
      </c>
    </row>
    <row r="575" spans="1:13" ht="19.5" customHeight="1" x14ac:dyDescent="0.35">
      <c r="A575" s="93"/>
      <c r="B575" s="62" t="s">
        <v>19</v>
      </c>
      <c r="C575" s="8" t="s">
        <v>100</v>
      </c>
      <c r="D575" s="65">
        <v>0</v>
      </c>
      <c r="E575" s="65">
        <v>0</v>
      </c>
      <c r="F575" s="65">
        <v>0</v>
      </c>
      <c r="G575" s="65">
        <v>0</v>
      </c>
      <c r="H575" s="65">
        <v>0</v>
      </c>
      <c r="I575" s="80" t="s">
        <v>100</v>
      </c>
    </row>
    <row r="576" spans="1:13" ht="19.5" customHeight="1" x14ac:dyDescent="0.35">
      <c r="A576" s="91" t="s">
        <v>20</v>
      </c>
      <c r="B576" s="61" t="s">
        <v>10</v>
      </c>
      <c r="C576" s="7" t="s">
        <v>100</v>
      </c>
      <c r="D576" s="64">
        <v>0</v>
      </c>
      <c r="E576" s="64">
        <v>0</v>
      </c>
      <c r="F576" s="64">
        <v>0</v>
      </c>
      <c r="G576" s="64">
        <v>0</v>
      </c>
      <c r="H576" s="64">
        <v>0</v>
      </c>
      <c r="I576" s="79" t="s">
        <v>100</v>
      </c>
    </row>
    <row r="577" spans="1:13" ht="19.5" customHeight="1" x14ac:dyDescent="0.35">
      <c r="A577" s="92"/>
      <c r="B577" s="61" t="s">
        <v>11</v>
      </c>
      <c r="C577" s="7" t="s">
        <v>100</v>
      </c>
      <c r="D577" s="64">
        <v>0</v>
      </c>
      <c r="E577" s="64">
        <v>0</v>
      </c>
      <c r="F577" s="64">
        <v>0</v>
      </c>
      <c r="G577" s="64">
        <v>0</v>
      </c>
      <c r="H577" s="64">
        <v>0</v>
      </c>
      <c r="I577" s="79" t="s">
        <v>100</v>
      </c>
    </row>
    <row r="578" spans="1:13" ht="19.5" customHeight="1" x14ac:dyDescent="0.35">
      <c r="A578" s="92"/>
      <c r="B578" s="61" t="s">
        <v>12</v>
      </c>
      <c r="C578" s="7" t="s">
        <v>100</v>
      </c>
      <c r="D578" s="64">
        <v>0</v>
      </c>
      <c r="E578" s="64">
        <v>0</v>
      </c>
      <c r="F578" s="64">
        <v>0</v>
      </c>
      <c r="G578" s="64">
        <v>0</v>
      </c>
      <c r="H578" s="64">
        <v>0</v>
      </c>
      <c r="I578" s="79" t="s">
        <v>100</v>
      </c>
    </row>
    <row r="579" spans="1:13" ht="19.5" customHeight="1" x14ac:dyDescent="0.35">
      <c r="A579" s="92"/>
      <c r="B579" s="61" t="s">
        <v>13</v>
      </c>
      <c r="C579" s="7" t="s">
        <v>100</v>
      </c>
      <c r="D579" s="64">
        <v>0</v>
      </c>
      <c r="E579" s="64">
        <v>0</v>
      </c>
      <c r="F579" s="64">
        <v>0</v>
      </c>
      <c r="G579" s="64">
        <v>0</v>
      </c>
      <c r="H579" s="64">
        <v>0</v>
      </c>
      <c r="I579" s="79" t="s">
        <v>100</v>
      </c>
    </row>
    <row r="580" spans="1:13" ht="19.5" customHeight="1" x14ac:dyDescent="0.35">
      <c r="A580" s="92"/>
      <c r="B580" s="61" t="s">
        <v>14</v>
      </c>
      <c r="C580" s="7" t="s">
        <v>100</v>
      </c>
      <c r="D580" s="64">
        <v>0</v>
      </c>
      <c r="E580" s="64">
        <v>0</v>
      </c>
      <c r="F580" s="64">
        <v>0</v>
      </c>
      <c r="G580" s="64">
        <v>0</v>
      </c>
      <c r="H580" s="64">
        <v>0</v>
      </c>
      <c r="I580" s="79" t="s">
        <v>100</v>
      </c>
    </row>
    <row r="581" spans="1:13" ht="19.5" customHeight="1" x14ac:dyDescent="0.35">
      <c r="A581" s="92"/>
      <c r="B581" s="61" t="s">
        <v>15</v>
      </c>
      <c r="C581" s="7" t="s">
        <v>100</v>
      </c>
      <c r="D581" s="64">
        <v>0</v>
      </c>
      <c r="E581" s="64">
        <v>0</v>
      </c>
      <c r="F581" s="64">
        <v>0</v>
      </c>
      <c r="G581" s="64">
        <v>0</v>
      </c>
      <c r="H581" s="64">
        <v>0</v>
      </c>
      <c r="I581" s="79" t="s">
        <v>100</v>
      </c>
    </row>
    <row r="582" spans="1:13" ht="19.5" customHeight="1" x14ac:dyDescent="0.35">
      <c r="A582" s="92"/>
      <c r="B582" s="61" t="s">
        <v>16</v>
      </c>
      <c r="C582" s="7" t="s">
        <v>100</v>
      </c>
      <c r="D582" s="64">
        <v>0</v>
      </c>
      <c r="E582" s="64">
        <v>0</v>
      </c>
      <c r="F582" s="64">
        <v>0</v>
      </c>
      <c r="G582" s="64">
        <v>0</v>
      </c>
      <c r="H582" s="64">
        <v>0</v>
      </c>
      <c r="I582" s="79" t="s">
        <v>100</v>
      </c>
      <c r="M582" s="19" t="s">
        <v>78</v>
      </c>
    </row>
    <row r="583" spans="1:13" ht="19.5" customHeight="1" x14ac:dyDescent="0.35">
      <c r="A583" s="92"/>
      <c r="B583" s="61" t="s">
        <v>17</v>
      </c>
      <c r="C583" s="7" t="s">
        <v>100</v>
      </c>
      <c r="D583" s="64">
        <v>0</v>
      </c>
      <c r="E583" s="64">
        <v>0</v>
      </c>
      <c r="F583" s="64">
        <v>0</v>
      </c>
      <c r="G583" s="64">
        <v>0</v>
      </c>
      <c r="H583" s="64">
        <v>0</v>
      </c>
      <c r="I583" s="79" t="s">
        <v>100</v>
      </c>
    </row>
    <row r="584" spans="1:13" ht="19.5" customHeight="1" x14ac:dyDescent="0.35">
      <c r="A584" s="92"/>
      <c r="B584" s="61" t="s">
        <v>18</v>
      </c>
      <c r="C584" s="7" t="s">
        <v>100</v>
      </c>
      <c r="D584" s="64">
        <v>0</v>
      </c>
      <c r="E584" s="64">
        <v>0</v>
      </c>
      <c r="F584" s="64">
        <v>0</v>
      </c>
      <c r="G584" s="64">
        <v>0</v>
      </c>
      <c r="H584" s="64">
        <v>0</v>
      </c>
      <c r="I584" s="79" t="s">
        <v>100</v>
      </c>
    </row>
    <row r="585" spans="1:13" ht="19.5" customHeight="1" x14ac:dyDescent="0.35">
      <c r="A585" s="93"/>
      <c r="B585" s="62" t="s">
        <v>19</v>
      </c>
      <c r="C585" s="8" t="s">
        <v>100</v>
      </c>
      <c r="D585" s="65">
        <v>0</v>
      </c>
      <c r="E585" s="65">
        <v>0</v>
      </c>
      <c r="F585" s="65">
        <v>0</v>
      </c>
      <c r="G585" s="65">
        <v>0</v>
      </c>
      <c r="H585" s="65">
        <v>0</v>
      </c>
      <c r="I585" s="80" t="s">
        <v>100</v>
      </c>
    </row>
    <row r="586" spans="1:13" ht="19.5" customHeight="1" x14ac:dyDescent="0.35">
      <c r="A586" s="8" t="s">
        <v>21</v>
      </c>
      <c r="B586" s="63"/>
      <c r="C586" s="8"/>
      <c r="D586" s="65"/>
      <c r="E586" s="65"/>
      <c r="F586" s="65"/>
      <c r="G586" s="65"/>
      <c r="H586" s="65"/>
      <c r="I586" s="80"/>
    </row>
    <row r="587" spans="1:13" ht="19.5" customHeight="1" x14ac:dyDescent="0.15"/>
    <row r="588" spans="1:13" ht="19.5" customHeight="1" x14ac:dyDescent="0.15"/>
    <row r="589" spans="1:13" ht="19.5" customHeight="1" x14ac:dyDescent="0.15"/>
    <row r="590" spans="1:13" ht="19.5" customHeight="1" x14ac:dyDescent="0.15"/>
    <row r="591" spans="1:13" ht="19.5" customHeight="1" x14ac:dyDescent="0.15">
      <c r="K591" s="19" t="s">
        <v>177</v>
      </c>
    </row>
    <row r="592" spans="1:13" ht="19.5" customHeight="1" x14ac:dyDescent="0.15">
      <c r="A592" s="19" t="s">
        <v>176</v>
      </c>
      <c r="M592" s="19" t="s">
        <v>76</v>
      </c>
    </row>
    <row r="593" spans="1:13" ht="39.75" customHeight="1" x14ac:dyDescent="0.35">
      <c r="A593" s="56" t="s">
        <v>0</v>
      </c>
      <c r="B593" s="56" t="s">
        <v>1</v>
      </c>
      <c r="C593" s="56" t="s">
        <v>2</v>
      </c>
      <c r="D593" s="56" t="s">
        <v>173</v>
      </c>
      <c r="E593" s="56" t="s">
        <v>174</v>
      </c>
      <c r="F593" s="56" t="s">
        <v>175</v>
      </c>
      <c r="G593" s="56" t="s">
        <v>5</v>
      </c>
      <c r="M593" s="2"/>
    </row>
    <row r="594" spans="1:13" ht="19.5" customHeight="1" x14ac:dyDescent="0.35">
      <c r="A594" s="91" t="s">
        <v>9</v>
      </c>
      <c r="B594" s="61" t="s">
        <v>10</v>
      </c>
      <c r="C594" s="7" t="s">
        <v>100</v>
      </c>
      <c r="D594" s="64">
        <v>0</v>
      </c>
      <c r="E594" s="64">
        <v>0</v>
      </c>
      <c r="F594" s="64">
        <v>0</v>
      </c>
      <c r="G594" s="64">
        <v>0</v>
      </c>
      <c r="M594" s="2"/>
    </row>
    <row r="595" spans="1:13" ht="19.5" customHeight="1" x14ac:dyDescent="0.35">
      <c r="A595" s="92"/>
      <c r="B595" s="61" t="s">
        <v>11</v>
      </c>
      <c r="C595" s="7" t="s">
        <v>100</v>
      </c>
      <c r="D595" s="64">
        <v>0</v>
      </c>
      <c r="E595" s="64">
        <v>0</v>
      </c>
      <c r="F595" s="64">
        <v>0</v>
      </c>
      <c r="G595" s="64">
        <v>0</v>
      </c>
      <c r="M595" s="3"/>
    </row>
    <row r="596" spans="1:13" ht="19.5" customHeight="1" x14ac:dyDescent="0.35">
      <c r="A596" s="92"/>
      <c r="B596" s="61" t="s">
        <v>12</v>
      </c>
      <c r="C596" s="7" t="s">
        <v>100</v>
      </c>
      <c r="D596" s="64">
        <v>0</v>
      </c>
      <c r="E596" s="64">
        <v>0</v>
      </c>
      <c r="F596" s="64">
        <v>0</v>
      </c>
      <c r="G596" s="64">
        <v>0</v>
      </c>
    </row>
    <row r="597" spans="1:13" ht="19.5" customHeight="1" x14ac:dyDescent="0.35">
      <c r="A597" s="92"/>
      <c r="B597" s="61" t="s">
        <v>13</v>
      </c>
      <c r="C597" s="7" t="s">
        <v>100</v>
      </c>
      <c r="D597" s="64">
        <v>0</v>
      </c>
      <c r="E597" s="64">
        <v>0</v>
      </c>
      <c r="F597" s="64">
        <v>0</v>
      </c>
      <c r="G597" s="64">
        <v>0</v>
      </c>
    </row>
    <row r="598" spans="1:13" ht="19.5" customHeight="1" x14ac:dyDescent="0.35">
      <c r="A598" s="92"/>
      <c r="B598" s="61" t="s">
        <v>14</v>
      </c>
      <c r="C598" s="7" t="s">
        <v>100</v>
      </c>
      <c r="D598" s="64">
        <v>0</v>
      </c>
      <c r="E598" s="64">
        <v>0</v>
      </c>
      <c r="F598" s="64">
        <v>0</v>
      </c>
      <c r="G598" s="64">
        <v>0</v>
      </c>
    </row>
    <row r="599" spans="1:13" ht="19.5" customHeight="1" x14ac:dyDescent="0.35">
      <c r="A599" s="92"/>
      <c r="B599" s="61" t="s">
        <v>15</v>
      </c>
      <c r="C599" s="7" t="s">
        <v>100</v>
      </c>
      <c r="D599" s="64">
        <v>0</v>
      </c>
      <c r="E599" s="64">
        <v>0</v>
      </c>
      <c r="F599" s="64">
        <v>0</v>
      </c>
      <c r="G599" s="64">
        <v>0</v>
      </c>
    </row>
    <row r="600" spans="1:13" ht="19.5" customHeight="1" x14ac:dyDescent="0.35">
      <c r="A600" s="92"/>
      <c r="B600" s="61" t="s">
        <v>16</v>
      </c>
      <c r="C600" s="7" t="s">
        <v>100</v>
      </c>
      <c r="D600" s="64">
        <v>0</v>
      </c>
      <c r="E600" s="64">
        <v>0</v>
      </c>
      <c r="F600" s="64">
        <v>0</v>
      </c>
      <c r="G600" s="64">
        <v>0</v>
      </c>
    </row>
    <row r="601" spans="1:13" ht="19.5" customHeight="1" x14ac:dyDescent="0.35">
      <c r="A601" s="92"/>
      <c r="B601" s="61" t="s">
        <v>17</v>
      </c>
      <c r="C601" s="7" t="s">
        <v>100</v>
      </c>
      <c r="D601" s="64">
        <v>0</v>
      </c>
      <c r="E601" s="64">
        <v>0</v>
      </c>
      <c r="F601" s="64">
        <v>0</v>
      </c>
      <c r="G601" s="64">
        <v>0</v>
      </c>
      <c r="M601" s="19" t="s">
        <v>77</v>
      </c>
    </row>
    <row r="602" spans="1:13" ht="19.5" customHeight="1" x14ac:dyDescent="0.35">
      <c r="A602" s="92"/>
      <c r="B602" s="61" t="s">
        <v>18</v>
      </c>
      <c r="C602" s="7" t="s">
        <v>100</v>
      </c>
      <c r="D602" s="64">
        <v>0</v>
      </c>
      <c r="E602" s="64">
        <v>0</v>
      </c>
      <c r="F602" s="64">
        <v>0</v>
      </c>
      <c r="G602" s="64">
        <v>0</v>
      </c>
    </row>
    <row r="603" spans="1:13" ht="19.5" customHeight="1" x14ac:dyDescent="0.35">
      <c r="A603" s="93"/>
      <c r="B603" s="62" t="s">
        <v>19</v>
      </c>
      <c r="C603" s="8" t="s">
        <v>100</v>
      </c>
      <c r="D603" s="65">
        <v>0</v>
      </c>
      <c r="E603" s="65">
        <v>0</v>
      </c>
      <c r="F603" s="65">
        <v>0</v>
      </c>
      <c r="G603" s="65">
        <v>0</v>
      </c>
    </row>
    <row r="604" spans="1:13" ht="19.5" customHeight="1" x14ac:dyDescent="0.35">
      <c r="A604" s="91" t="s">
        <v>20</v>
      </c>
      <c r="B604" s="61" t="s">
        <v>10</v>
      </c>
      <c r="C604" s="7" t="s">
        <v>100</v>
      </c>
      <c r="D604" s="64">
        <v>0</v>
      </c>
      <c r="E604" s="64">
        <v>0</v>
      </c>
      <c r="F604" s="64">
        <v>0</v>
      </c>
      <c r="G604" s="64">
        <v>0</v>
      </c>
    </row>
    <row r="605" spans="1:13" ht="19.5" customHeight="1" x14ac:dyDescent="0.35">
      <c r="A605" s="92"/>
      <c r="B605" s="61" t="s">
        <v>11</v>
      </c>
      <c r="C605" s="7" t="s">
        <v>100</v>
      </c>
      <c r="D605" s="64">
        <v>0</v>
      </c>
      <c r="E605" s="64">
        <v>0</v>
      </c>
      <c r="F605" s="64">
        <v>0</v>
      </c>
      <c r="G605" s="64">
        <v>0</v>
      </c>
    </row>
    <row r="606" spans="1:13" ht="19.5" customHeight="1" x14ac:dyDescent="0.35">
      <c r="A606" s="92"/>
      <c r="B606" s="61" t="s">
        <v>12</v>
      </c>
      <c r="C606" s="7" t="s">
        <v>100</v>
      </c>
      <c r="D606" s="64">
        <v>0</v>
      </c>
      <c r="E606" s="64">
        <v>0</v>
      </c>
      <c r="F606" s="64">
        <v>0</v>
      </c>
      <c r="G606" s="64">
        <v>0</v>
      </c>
    </row>
    <row r="607" spans="1:13" ht="19.5" customHeight="1" x14ac:dyDescent="0.35">
      <c r="A607" s="92"/>
      <c r="B607" s="61" t="s">
        <v>13</v>
      </c>
      <c r="C607" s="7" t="s">
        <v>100</v>
      </c>
      <c r="D607" s="64">
        <v>0</v>
      </c>
      <c r="E607" s="64">
        <v>0</v>
      </c>
      <c r="F607" s="64">
        <v>0</v>
      </c>
      <c r="G607" s="64">
        <v>0</v>
      </c>
    </row>
    <row r="608" spans="1:13" ht="19.5" customHeight="1" x14ac:dyDescent="0.35">
      <c r="A608" s="92"/>
      <c r="B608" s="61" t="s">
        <v>14</v>
      </c>
      <c r="C608" s="7" t="s">
        <v>100</v>
      </c>
      <c r="D608" s="64">
        <v>0</v>
      </c>
      <c r="E608" s="64">
        <v>0</v>
      </c>
      <c r="F608" s="64">
        <v>0</v>
      </c>
      <c r="G608" s="64">
        <v>0</v>
      </c>
    </row>
    <row r="609" spans="1:13" ht="19.5" customHeight="1" x14ac:dyDescent="0.35">
      <c r="A609" s="92"/>
      <c r="B609" s="61" t="s">
        <v>15</v>
      </c>
      <c r="C609" s="7" t="s">
        <v>100</v>
      </c>
      <c r="D609" s="64">
        <v>0</v>
      </c>
      <c r="E609" s="64">
        <v>0</v>
      </c>
      <c r="F609" s="64">
        <v>0</v>
      </c>
      <c r="G609" s="64">
        <v>0</v>
      </c>
    </row>
    <row r="610" spans="1:13" ht="19.5" customHeight="1" x14ac:dyDescent="0.35">
      <c r="A610" s="92"/>
      <c r="B610" s="61" t="s">
        <v>16</v>
      </c>
      <c r="C610" s="7" t="s">
        <v>100</v>
      </c>
      <c r="D610" s="64">
        <v>0</v>
      </c>
      <c r="E610" s="64">
        <v>0</v>
      </c>
      <c r="F610" s="64">
        <v>0</v>
      </c>
      <c r="G610" s="64">
        <v>0</v>
      </c>
      <c r="M610" s="19" t="s">
        <v>78</v>
      </c>
    </row>
    <row r="611" spans="1:13" ht="19.5" customHeight="1" x14ac:dyDescent="0.35">
      <c r="A611" s="92"/>
      <c r="B611" s="61" t="s">
        <v>17</v>
      </c>
      <c r="C611" s="7" t="s">
        <v>100</v>
      </c>
      <c r="D611" s="64">
        <v>0</v>
      </c>
      <c r="E611" s="64">
        <v>0</v>
      </c>
      <c r="F611" s="64">
        <v>0</v>
      </c>
      <c r="G611" s="64">
        <v>0</v>
      </c>
    </row>
    <row r="612" spans="1:13" ht="19.5" customHeight="1" x14ac:dyDescent="0.35">
      <c r="A612" s="92"/>
      <c r="B612" s="61" t="s">
        <v>18</v>
      </c>
      <c r="C612" s="7" t="s">
        <v>100</v>
      </c>
      <c r="D612" s="64">
        <v>0</v>
      </c>
      <c r="E612" s="64">
        <v>0</v>
      </c>
      <c r="F612" s="64">
        <v>0</v>
      </c>
      <c r="G612" s="64">
        <v>0</v>
      </c>
    </row>
    <row r="613" spans="1:13" ht="19.5" customHeight="1" x14ac:dyDescent="0.35">
      <c r="A613" s="93"/>
      <c r="B613" s="62" t="s">
        <v>19</v>
      </c>
      <c r="C613" s="8" t="s">
        <v>100</v>
      </c>
      <c r="D613" s="65">
        <v>0</v>
      </c>
      <c r="E613" s="65">
        <v>0</v>
      </c>
      <c r="F613" s="65">
        <v>0</v>
      </c>
      <c r="G613" s="65">
        <v>0</v>
      </c>
    </row>
    <row r="614" spans="1:13" ht="19.5" customHeight="1" x14ac:dyDescent="0.35">
      <c r="A614" s="8" t="s">
        <v>21</v>
      </c>
      <c r="B614" s="63"/>
      <c r="C614" s="8"/>
      <c r="D614" s="65"/>
      <c r="E614" s="65"/>
      <c r="F614" s="65"/>
      <c r="G614" s="65"/>
    </row>
    <row r="615" spans="1:13" ht="15" customHeight="1" x14ac:dyDescent="0.15"/>
    <row r="616" spans="1:13" ht="15" customHeight="1" x14ac:dyDescent="0.15"/>
    <row r="617" spans="1:13" ht="15" customHeight="1" x14ac:dyDescent="0.15"/>
    <row r="618" spans="1:13" ht="15" customHeight="1" x14ac:dyDescent="0.15"/>
  </sheetData>
  <mergeCells count="52">
    <mergeCell ref="I4:I5"/>
    <mergeCell ref="F4:F5"/>
    <mergeCell ref="A4:A5"/>
    <mergeCell ref="B4:B5"/>
    <mergeCell ref="C4:C5"/>
    <mergeCell ref="E4:E5"/>
    <mergeCell ref="G4:G5"/>
    <mergeCell ref="H4:H5"/>
    <mergeCell ref="A594:A603"/>
    <mergeCell ref="A604:A613"/>
    <mergeCell ref="A510:A519"/>
    <mergeCell ref="A520:A529"/>
    <mergeCell ref="A538:A547"/>
    <mergeCell ref="A548:A557"/>
    <mergeCell ref="A566:A575"/>
    <mergeCell ref="A576:A585"/>
    <mergeCell ref="A492:A501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464:A473"/>
    <mergeCell ref="A482:A491"/>
    <mergeCell ref="A324:A333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296:A305"/>
    <mergeCell ref="A314:A323"/>
    <mergeCell ref="A156:A165"/>
    <mergeCell ref="A6:A15"/>
    <mergeCell ref="A16:A25"/>
    <mergeCell ref="A34:A43"/>
    <mergeCell ref="A44:A53"/>
    <mergeCell ref="A62:A71"/>
    <mergeCell ref="A72:A81"/>
    <mergeCell ref="A90:A99"/>
    <mergeCell ref="A100:A109"/>
    <mergeCell ref="A118:A127"/>
    <mergeCell ref="A128:A137"/>
    <mergeCell ref="A146:A155"/>
  </mergeCells>
  <phoneticPr fontId="26"/>
  <pageMargins left="0.70866141732283505" right="0.196850393700787" top="0.66929133858267698" bottom="0.196850393700787" header="0.31496062992126" footer="0.196850393700787"/>
  <pageSetup paperSize="9" orientation="landscape" cellComments="atEnd" r:id="rId1"/>
  <rowBreaks count="21" manualBreakCount="21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  <brk id="590" max="16383" man="1"/>
  </rowBreaks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AG53"/>
  <sheetViews>
    <sheetView zoomScale="70" zoomScaleNormal="70" workbookViewId="0">
      <pane xSplit="2" ySplit="3" topLeftCell="C4" activePane="bottomRight" state="frozen"/>
      <selection pane="topRight" activeCell="C1" sqref="C1"/>
      <selection pane="bottomLeft" activeCell="A4" sqref="A4"/>
      <selection pane="bottomRight"/>
    </sheetView>
  </sheetViews>
  <sheetFormatPr defaultRowHeight="13.5" x14ac:dyDescent="0.15"/>
  <cols>
    <col min="1" max="1" width="8.875" customWidth="1"/>
    <col min="2" max="22" width="10.625" customWidth="1"/>
    <col min="23" max="23" width="18.25" customWidth="1"/>
  </cols>
  <sheetData>
    <row r="1" spans="1:33" ht="30" customHeight="1" thickBot="1" x14ac:dyDescent="0.2">
      <c r="A1" s="55" t="s">
        <v>2038</v>
      </c>
      <c r="B1" s="55"/>
      <c r="C1" s="55"/>
      <c r="D1" s="55"/>
      <c r="E1" s="55"/>
      <c r="F1" s="55"/>
      <c r="U1" t="s">
        <v>2039</v>
      </c>
    </row>
    <row r="2" spans="1:33" ht="30" customHeight="1" x14ac:dyDescent="0.15">
      <c r="A2" s="98"/>
      <c r="B2" s="103" t="s">
        <v>101</v>
      </c>
      <c r="C2" s="98" t="s">
        <v>102</v>
      </c>
      <c r="D2" s="99"/>
      <c r="E2" s="102" t="s">
        <v>103</v>
      </c>
      <c r="F2" s="103"/>
      <c r="G2" s="98" t="s">
        <v>104</v>
      </c>
      <c r="H2" s="99"/>
      <c r="I2" s="102" t="s">
        <v>105</v>
      </c>
      <c r="J2" s="103"/>
      <c r="K2" s="98" t="s">
        <v>106</v>
      </c>
      <c r="L2" s="99"/>
      <c r="M2" s="102" t="s">
        <v>107</v>
      </c>
      <c r="N2" s="103"/>
      <c r="O2" s="98" t="s">
        <v>108</v>
      </c>
      <c r="P2" s="99"/>
      <c r="Q2" s="102" t="s">
        <v>109</v>
      </c>
      <c r="R2" s="103"/>
      <c r="S2" s="98" t="s">
        <v>110</v>
      </c>
      <c r="T2" s="99"/>
      <c r="U2" s="98" t="s">
        <v>111</v>
      </c>
      <c r="V2" s="99"/>
      <c r="W2" s="100" t="s">
        <v>112</v>
      </c>
    </row>
    <row r="3" spans="1:33" s="10" customFormat="1" ht="30" customHeight="1" thickBot="1" x14ac:dyDescent="0.2">
      <c r="A3" s="104"/>
      <c r="B3" s="105"/>
      <c r="C3" s="29" t="s">
        <v>113</v>
      </c>
      <c r="D3" s="30" t="s">
        <v>114</v>
      </c>
      <c r="E3" s="11" t="s">
        <v>113</v>
      </c>
      <c r="F3" s="12" t="s">
        <v>114</v>
      </c>
      <c r="G3" s="29" t="s">
        <v>113</v>
      </c>
      <c r="H3" s="30" t="s">
        <v>114</v>
      </c>
      <c r="I3" s="11" t="s">
        <v>113</v>
      </c>
      <c r="J3" s="12" t="s">
        <v>114</v>
      </c>
      <c r="K3" s="29" t="s">
        <v>113</v>
      </c>
      <c r="L3" s="30" t="s">
        <v>114</v>
      </c>
      <c r="M3" s="11" t="s">
        <v>113</v>
      </c>
      <c r="N3" s="12" t="s">
        <v>114</v>
      </c>
      <c r="O3" s="29" t="s">
        <v>113</v>
      </c>
      <c r="P3" s="30" t="s">
        <v>114</v>
      </c>
      <c r="Q3" s="11" t="s">
        <v>113</v>
      </c>
      <c r="R3" s="12" t="s">
        <v>114</v>
      </c>
      <c r="S3" s="29" t="s">
        <v>113</v>
      </c>
      <c r="T3" s="30" t="s">
        <v>114</v>
      </c>
      <c r="U3" s="29" t="s">
        <v>113</v>
      </c>
      <c r="V3" s="30" t="s">
        <v>114</v>
      </c>
      <c r="W3" s="101"/>
    </row>
    <row r="4" spans="1:33" ht="30" customHeight="1" x14ac:dyDescent="0.15">
      <c r="A4" s="46">
        <v>1</v>
      </c>
      <c r="B4" s="47" t="s">
        <v>115</v>
      </c>
      <c r="C4" s="37">
        <v>8</v>
      </c>
      <c r="D4" s="38">
        <v>2</v>
      </c>
      <c r="E4" s="32">
        <v>34</v>
      </c>
      <c r="F4" s="33">
        <v>36</v>
      </c>
      <c r="G4" s="37">
        <v>1698</v>
      </c>
      <c r="H4" s="38">
        <v>2170</v>
      </c>
      <c r="I4" s="32">
        <v>974</v>
      </c>
      <c r="J4" s="33">
        <v>1504</v>
      </c>
      <c r="K4" s="37">
        <v>343</v>
      </c>
      <c r="L4" s="38">
        <v>655</v>
      </c>
      <c r="M4" s="32">
        <v>78</v>
      </c>
      <c r="N4" s="33">
        <v>222</v>
      </c>
      <c r="O4" s="37">
        <v>20</v>
      </c>
      <c r="P4" s="38">
        <v>69</v>
      </c>
      <c r="Q4" s="32">
        <v>2</v>
      </c>
      <c r="R4" s="33">
        <v>11</v>
      </c>
      <c r="S4" s="37">
        <v>1</v>
      </c>
      <c r="T4" s="38">
        <v>3</v>
      </c>
      <c r="U4" s="37">
        <f t="shared" ref="U4:U44" si="0">C4+E4+G4+I4+K4+M4+O4+Q4+S4</f>
        <v>3158</v>
      </c>
      <c r="V4" s="38">
        <f t="shared" ref="V4:V44" si="1">D4+F4+H4+J4+L4+N4+P4+R4+T4</f>
        <v>4672</v>
      </c>
      <c r="W4" s="39">
        <f>U4+V4</f>
        <v>7830</v>
      </c>
    </row>
    <row r="5" spans="1:33" ht="30" customHeight="1" x14ac:dyDescent="0.15">
      <c r="A5" s="48">
        <v>2</v>
      </c>
      <c r="B5" s="49" t="s">
        <v>116</v>
      </c>
      <c r="C5" s="34">
        <v>0</v>
      </c>
      <c r="D5" s="51" t="s">
        <v>162</v>
      </c>
      <c r="E5" s="36" t="s">
        <v>180</v>
      </c>
      <c r="F5" s="52" t="s">
        <v>204</v>
      </c>
      <c r="G5" s="34" t="s">
        <v>184</v>
      </c>
      <c r="H5" s="51" t="s">
        <v>208</v>
      </c>
      <c r="I5" s="36" t="s">
        <v>189</v>
      </c>
      <c r="J5" s="52" t="s">
        <v>213</v>
      </c>
      <c r="K5" s="34" t="s">
        <v>193</v>
      </c>
      <c r="L5" s="51" t="s">
        <v>218</v>
      </c>
      <c r="M5" s="36" t="s">
        <v>195</v>
      </c>
      <c r="N5" s="52" t="s">
        <v>221</v>
      </c>
      <c r="O5" s="34" t="s">
        <v>162</v>
      </c>
      <c r="P5" s="51" t="s">
        <v>222</v>
      </c>
      <c r="Q5" s="36">
        <v>0</v>
      </c>
      <c r="R5" s="52" t="s">
        <v>162</v>
      </c>
      <c r="S5" s="34">
        <v>0</v>
      </c>
      <c r="T5" s="51">
        <v>0</v>
      </c>
      <c r="U5" s="34">
        <f t="shared" si="0"/>
        <v>750</v>
      </c>
      <c r="V5" s="35">
        <f t="shared" si="1"/>
        <v>976</v>
      </c>
      <c r="W5" s="40">
        <f t="shared" ref="W5:W44" si="2">U5+V5</f>
        <v>1726</v>
      </c>
    </row>
    <row r="6" spans="1:33" ht="30" customHeight="1" x14ac:dyDescent="0.15">
      <c r="A6" s="48">
        <v>3</v>
      </c>
      <c r="B6" s="49" t="s">
        <v>117</v>
      </c>
      <c r="C6" s="53" t="s">
        <v>204</v>
      </c>
      <c r="D6" s="51">
        <v>0</v>
      </c>
      <c r="E6" s="54" t="s">
        <v>180</v>
      </c>
      <c r="F6" s="52" t="s">
        <v>178</v>
      </c>
      <c r="G6" s="53" t="s">
        <v>200</v>
      </c>
      <c r="H6" s="51" t="s">
        <v>453</v>
      </c>
      <c r="I6" s="54" t="s">
        <v>447</v>
      </c>
      <c r="J6" s="52" t="s">
        <v>456</v>
      </c>
      <c r="K6" s="53" t="s">
        <v>345</v>
      </c>
      <c r="L6" s="51" t="s">
        <v>457</v>
      </c>
      <c r="M6" s="54" t="s">
        <v>259</v>
      </c>
      <c r="N6" s="52" t="s">
        <v>198</v>
      </c>
      <c r="O6" s="53" t="s">
        <v>222</v>
      </c>
      <c r="P6" s="51" t="s">
        <v>235</v>
      </c>
      <c r="Q6" s="54" t="s">
        <v>162</v>
      </c>
      <c r="R6" s="52">
        <v>0</v>
      </c>
      <c r="S6" s="53">
        <v>0</v>
      </c>
      <c r="T6" s="51" t="s">
        <v>162</v>
      </c>
      <c r="U6" s="34">
        <f t="shared" si="0"/>
        <v>615</v>
      </c>
      <c r="V6" s="35">
        <f t="shared" si="1"/>
        <v>880</v>
      </c>
      <c r="W6" s="40">
        <f t="shared" si="2"/>
        <v>1495</v>
      </c>
    </row>
    <row r="7" spans="1:33" ht="30" customHeight="1" x14ac:dyDescent="0.15">
      <c r="A7" s="48">
        <v>4</v>
      </c>
      <c r="B7" s="49" t="s">
        <v>118</v>
      </c>
      <c r="C7" s="53" t="s">
        <v>162</v>
      </c>
      <c r="D7" s="51">
        <v>0</v>
      </c>
      <c r="E7" s="54" t="s">
        <v>195</v>
      </c>
      <c r="F7" s="52" t="s">
        <v>287</v>
      </c>
      <c r="G7" s="53" t="s">
        <v>612</v>
      </c>
      <c r="H7" s="51" t="s">
        <v>621</v>
      </c>
      <c r="I7" s="54" t="s">
        <v>614</v>
      </c>
      <c r="J7" s="52" t="s">
        <v>623</v>
      </c>
      <c r="K7" s="53" t="s">
        <v>242</v>
      </c>
      <c r="L7" s="51" t="s">
        <v>624</v>
      </c>
      <c r="M7" s="54" t="s">
        <v>219</v>
      </c>
      <c r="N7" s="52" t="s">
        <v>626</v>
      </c>
      <c r="O7" s="53" t="s">
        <v>161</v>
      </c>
      <c r="P7" s="51" t="s">
        <v>308</v>
      </c>
      <c r="Q7" s="54" t="s">
        <v>179</v>
      </c>
      <c r="R7" s="52" t="s">
        <v>163</v>
      </c>
      <c r="S7" s="53">
        <v>0</v>
      </c>
      <c r="T7" s="51" t="s">
        <v>179</v>
      </c>
      <c r="U7" s="34">
        <f t="shared" si="0"/>
        <v>858</v>
      </c>
      <c r="V7" s="35">
        <f t="shared" si="1"/>
        <v>1316</v>
      </c>
      <c r="W7" s="40">
        <f t="shared" si="2"/>
        <v>2174</v>
      </c>
    </row>
    <row r="8" spans="1:33" ht="30" customHeight="1" x14ac:dyDescent="0.15">
      <c r="A8" s="48">
        <v>5</v>
      </c>
      <c r="B8" s="49" t="s">
        <v>119</v>
      </c>
      <c r="C8" s="53" t="s">
        <v>162</v>
      </c>
      <c r="D8" s="51" t="s">
        <v>162</v>
      </c>
      <c r="E8" s="54" t="s">
        <v>180</v>
      </c>
      <c r="F8" s="52" t="s">
        <v>179</v>
      </c>
      <c r="G8" s="53" t="s">
        <v>531</v>
      </c>
      <c r="H8" s="51" t="s">
        <v>777</v>
      </c>
      <c r="I8" s="54" t="s">
        <v>438</v>
      </c>
      <c r="J8" s="52" t="s">
        <v>780</v>
      </c>
      <c r="K8" s="53" t="s">
        <v>773</v>
      </c>
      <c r="L8" s="51" t="s">
        <v>211</v>
      </c>
      <c r="M8" s="54" t="s">
        <v>284</v>
      </c>
      <c r="N8" s="52" t="s">
        <v>673</v>
      </c>
      <c r="O8" s="53" t="s">
        <v>180</v>
      </c>
      <c r="P8" s="51" t="s">
        <v>161</v>
      </c>
      <c r="Q8" s="54" t="s">
        <v>162</v>
      </c>
      <c r="R8" s="52">
        <v>0</v>
      </c>
      <c r="S8" s="53">
        <v>0</v>
      </c>
      <c r="T8" s="51">
        <v>0</v>
      </c>
      <c r="U8" s="34">
        <f t="shared" si="0"/>
        <v>746</v>
      </c>
      <c r="V8" s="35">
        <f t="shared" si="1"/>
        <v>982</v>
      </c>
      <c r="W8" s="40">
        <f t="shared" si="2"/>
        <v>1728</v>
      </c>
    </row>
    <row r="9" spans="1:33" ht="30" customHeight="1" x14ac:dyDescent="0.15">
      <c r="A9" s="48">
        <v>6</v>
      </c>
      <c r="B9" s="49" t="s">
        <v>120</v>
      </c>
      <c r="C9" s="53">
        <v>0</v>
      </c>
      <c r="D9" s="51" t="s">
        <v>162</v>
      </c>
      <c r="E9" s="54" t="s">
        <v>178</v>
      </c>
      <c r="F9" s="52" t="s">
        <v>162</v>
      </c>
      <c r="G9" s="53" t="s">
        <v>708</v>
      </c>
      <c r="H9" s="51" t="s">
        <v>865</v>
      </c>
      <c r="I9" s="54" t="s">
        <v>409</v>
      </c>
      <c r="J9" s="52" t="s">
        <v>866</v>
      </c>
      <c r="K9" s="53" t="s">
        <v>429</v>
      </c>
      <c r="L9" s="51" t="s">
        <v>225</v>
      </c>
      <c r="M9" s="54" t="s">
        <v>331</v>
      </c>
      <c r="N9" s="52" t="s">
        <v>323</v>
      </c>
      <c r="O9" s="53">
        <v>0</v>
      </c>
      <c r="P9" s="51" t="s">
        <v>331</v>
      </c>
      <c r="Q9" s="54">
        <v>0</v>
      </c>
      <c r="R9" s="52">
        <v>0</v>
      </c>
      <c r="S9" s="53">
        <v>0</v>
      </c>
      <c r="T9" s="51" t="s">
        <v>162</v>
      </c>
      <c r="U9" s="34">
        <f t="shared" si="0"/>
        <v>561</v>
      </c>
      <c r="V9" s="35">
        <f t="shared" si="1"/>
        <v>735</v>
      </c>
      <c r="W9" s="40">
        <f t="shared" si="2"/>
        <v>1296</v>
      </c>
    </row>
    <row r="10" spans="1:33" ht="30" customHeight="1" x14ac:dyDescent="0.15">
      <c r="A10" s="48">
        <v>7</v>
      </c>
      <c r="B10" s="49" t="s">
        <v>121</v>
      </c>
      <c r="C10" s="53" t="s">
        <v>179</v>
      </c>
      <c r="D10" s="51" t="s">
        <v>162</v>
      </c>
      <c r="E10" s="54" t="s">
        <v>331</v>
      </c>
      <c r="F10" s="52" t="s">
        <v>220</v>
      </c>
      <c r="G10" s="53" t="s">
        <v>931</v>
      </c>
      <c r="H10" s="51" t="s">
        <v>932</v>
      </c>
      <c r="I10" s="54" t="s">
        <v>238</v>
      </c>
      <c r="J10" s="52" t="s">
        <v>933</v>
      </c>
      <c r="K10" s="53" t="s">
        <v>230</v>
      </c>
      <c r="L10" s="51" t="s">
        <v>814</v>
      </c>
      <c r="M10" s="54" t="s">
        <v>186</v>
      </c>
      <c r="N10" s="52" t="s">
        <v>384</v>
      </c>
      <c r="O10" s="53" t="s">
        <v>222</v>
      </c>
      <c r="P10" s="51" t="s">
        <v>318</v>
      </c>
      <c r="Q10" s="54">
        <v>0</v>
      </c>
      <c r="R10" s="52" t="s">
        <v>162</v>
      </c>
      <c r="S10" s="53">
        <v>0</v>
      </c>
      <c r="T10" s="51">
        <v>0</v>
      </c>
      <c r="U10" s="34">
        <f t="shared" si="0"/>
        <v>800</v>
      </c>
      <c r="V10" s="35">
        <f t="shared" si="1"/>
        <v>1257</v>
      </c>
      <c r="W10" s="40">
        <f t="shared" si="2"/>
        <v>2057</v>
      </c>
    </row>
    <row r="11" spans="1:33" ht="30" customHeight="1" x14ac:dyDescent="0.15">
      <c r="A11" s="48">
        <v>8</v>
      </c>
      <c r="B11" s="49" t="s">
        <v>122</v>
      </c>
      <c r="C11" s="53" t="s">
        <v>162</v>
      </c>
      <c r="D11" s="51">
        <v>0</v>
      </c>
      <c r="E11" s="54" t="s">
        <v>179</v>
      </c>
      <c r="F11" s="52" t="s">
        <v>222</v>
      </c>
      <c r="G11" s="53" t="s">
        <v>630</v>
      </c>
      <c r="H11" s="51" t="s">
        <v>622</v>
      </c>
      <c r="I11" s="54" t="s">
        <v>771</v>
      </c>
      <c r="J11" s="52" t="s">
        <v>608</v>
      </c>
      <c r="K11" s="53" t="s">
        <v>273</v>
      </c>
      <c r="L11" s="51" t="s">
        <v>429</v>
      </c>
      <c r="M11" s="54" t="s">
        <v>163</v>
      </c>
      <c r="N11" s="52" t="s">
        <v>210</v>
      </c>
      <c r="O11" s="53" t="s">
        <v>179</v>
      </c>
      <c r="P11" s="51" t="s">
        <v>204</v>
      </c>
      <c r="Q11" s="54">
        <v>0</v>
      </c>
      <c r="R11" s="52" t="s">
        <v>162</v>
      </c>
      <c r="S11" s="53">
        <v>0</v>
      </c>
      <c r="T11" s="51">
        <v>0</v>
      </c>
      <c r="U11" s="34">
        <f t="shared" si="0"/>
        <v>348</v>
      </c>
      <c r="V11" s="35">
        <f t="shared" si="1"/>
        <v>426</v>
      </c>
      <c r="W11" s="40">
        <f t="shared" si="2"/>
        <v>774</v>
      </c>
      <c r="X11" s="14"/>
      <c r="Y11" s="14"/>
      <c r="Z11" s="14"/>
      <c r="AA11" s="14"/>
      <c r="AB11" s="14"/>
      <c r="AC11" s="14"/>
      <c r="AD11" s="14"/>
      <c r="AE11" s="14"/>
      <c r="AF11" s="14"/>
      <c r="AG11" s="14"/>
    </row>
    <row r="12" spans="1:33" ht="30" customHeight="1" x14ac:dyDescent="0.15">
      <c r="A12" s="48">
        <v>9</v>
      </c>
      <c r="B12" s="49" t="s">
        <v>123</v>
      </c>
      <c r="C12" s="53" t="s">
        <v>179</v>
      </c>
      <c r="D12" s="51" t="s">
        <v>178</v>
      </c>
      <c r="E12" s="54" t="s">
        <v>285</v>
      </c>
      <c r="F12" s="52" t="s">
        <v>195</v>
      </c>
      <c r="G12" s="53" t="s">
        <v>612</v>
      </c>
      <c r="H12" s="51" t="s">
        <v>873</v>
      </c>
      <c r="I12" s="54" t="s">
        <v>1033</v>
      </c>
      <c r="J12" s="52" t="s">
        <v>1035</v>
      </c>
      <c r="K12" s="53" t="s">
        <v>187</v>
      </c>
      <c r="L12" s="51" t="s">
        <v>603</v>
      </c>
      <c r="M12" s="54" t="s">
        <v>289</v>
      </c>
      <c r="N12" s="52" t="s">
        <v>590</v>
      </c>
      <c r="O12" s="53" t="s">
        <v>222</v>
      </c>
      <c r="P12" s="51" t="s">
        <v>380</v>
      </c>
      <c r="Q12" s="54">
        <v>0</v>
      </c>
      <c r="R12" s="52" t="s">
        <v>162</v>
      </c>
      <c r="S12" s="53">
        <v>0</v>
      </c>
      <c r="T12" s="51">
        <v>0</v>
      </c>
      <c r="U12" s="34">
        <f t="shared" si="0"/>
        <v>1137</v>
      </c>
      <c r="V12" s="35">
        <f t="shared" si="1"/>
        <v>1697</v>
      </c>
      <c r="W12" s="40">
        <f t="shared" si="2"/>
        <v>2834</v>
      </c>
    </row>
    <row r="13" spans="1:33" ht="30" customHeight="1" x14ac:dyDescent="0.15">
      <c r="A13" s="48">
        <v>10</v>
      </c>
      <c r="B13" s="49" t="s">
        <v>124</v>
      </c>
      <c r="C13" s="53">
        <v>0</v>
      </c>
      <c r="D13" s="51">
        <v>0</v>
      </c>
      <c r="E13" s="54" t="s">
        <v>220</v>
      </c>
      <c r="F13" s="52" t="s">
        <v>178</v>
      </c>
      <c r="G13" s="53" t="s">
        <v>1084</v>
      </c>
      <c r="H13" s="51" t="s">
        <v>899</v>
      </c>
      <c r="I13" s="54" t="s">
        <v>617</v>
      </c>
      <c r="J13" s="52" t="s">
        <v>362</v>
      </c>
      <c r="K13" s="53" t="s">
        <v>517</v>
      </c>
      <c r="L13" s="51" t="s">
        <v>459</v>
      </c>
      <c r="M13" s="54" t="s">
        <v>210</v>
      </c>
      <c r="N13" s="52" t="s">
        <v>377</v>
      </c>
      <c r="O13" s="53" t="s">
        <v>204</v>
      </c>
      <c r="P13" s="51" t="s">
        <v>215</v>
      </c>
      <c r="Q13" s="54" t="s">
        <v>162</v>
      </c>
      <c r="R13" s="52" t="s">
        <v>162</v>
      </c>
      <c r="S13" s="53">
        <v>0</v>
      </c>
      <c r="T13" s="51">
        <v>0</v>
      </c>
      <c r="U13" s="34">
        <f t="shared" si="0"/>
        <v>879</v>
      </c>
      <c r="V13" s="35">
        <f t="shared" si="1"/>
        <v>1270</v>
      </c>
      <c r="W13" s="40">
        <f t="shared" si="2"/>
        <v>2149</v>
      </c>
    </row>
    <row r="14" spans="1:33" ht="30" customHeight="1" x14ac:dyDescent="0.15">
      <c r="A14" s="48">
        <v>11</v>
      </c>
      <c r="B14" s="49" t="s">
        <v>125</v>
      </c>
      <c r="C14" s="53" t="s">
        <v>162</v>
      </c>
      <c r="D14" s="51" t="s">
        <v>162</v>
      </c>
      <c r="E14" s="54" t="s">
        <v>161</v>
      </c>
      <c r="F14" s="52" t="s">
        <v>222</v>
      </c>
      <c r="G14" s="53" t="s">
        <v>1118</v>
      </c>
      <c r="H14" s="51" t="s">
        <v>531</v>
      </c>
      <c r="I14" s="54" t="s">
        <v>754</v>
      </c>
      <c r="J14" s="52" t="s">
        <v>189</v>
      </c>
      <c r="K14" s="53" t="s">
        <v>198</v>
      </c>
      <c r="L14" s="51" t="s">
        <v>976</v>
      </c>
      <c r="M14" s="54" t="s">
        <v>285</v>
      </c>
      <c r="N14" s="52" t="s">
        <v>370</v>
      </c>
      <c r="O14" s="53" t="s">
        <v>204</v>
      </c>
      <c r="P14" s="51" t="s">
        <v>182</v>
      </c>
      <c r="Q14" s="54">
        <v>0</v>
      </c>
      <c r="R14" s="52" t="s">
        <v>180</v>
      </c>
      <c r="S14" s="53">
        <v>0</v>
      </c>
      <c r="T14" s="51">
        <v>0</v>
      </c>
      <c r="U14" s="34">
        <f t="shared" si="0"/>
        <v>613</v>
      </c>
      <c r="V14" s="35">
        <f t="shared" si="1"/>
        <v>803</v>
      </c>
      <c r="W14" s="40">
        <f t="shared" si="2"/>
        <v>1416</v>
      </c>
    </row>
    <row r="15" spans="1:33" ht="30" customHeight="1" x14ac:dyDescent="0.15">
      <c r="A15" s="48">
        <v>12</v>
      </c>
      <c r="B15" s="49" t="s">
        <v>126</v>
      </c>
      <c r="C15" s="53">
        <v>0</v>
      </c>
      <c r="D15" s="51">
        <v>0</v>
      </c>
      <c r="E15" s="54">
        <v>0</v>
      </c>
      <c r="F15" s="52" t="s">
        <v>179</v>
      </c>
      <c r="G15" s="53" t="s">
        <v>198</v>
      </c>
      <c r="H15" s="51" t="s">
        <v>851</v>
      </c>
      <c r="I15" s="54" t="s">
        <v>216</v>
      </c>
      <c r="J15" s="52" t="s">
        <v>268</v>
      </c>
      <c r="K15" s="53" t="s">
        <v>219</v>
      </c>
      <c r="L15" s="51" t="s">
        <v>359</v>
      </c>
      <c r="M15" s="54" t="s">
        <v>161</v>
      </c>
      <c r="N15" s="52" t="s">
        <v>313</v>
      </c>
      <c r="O15" s="53">
        <v>0</v>
      </c>
      <c r="P15" s="51" t="s">
        <v>178</v>
      </c>
      <c r="Q15" s="54">
        <v>0</v>
      </c>
      <c r="R15" s="52">
        <v>0</v>
      </c>
      <c r="S15" s="53">
        <v>0</v>
      </c>
      <c r="T15" s="51">
        <v>0</v>
      </c>
      <c r="U15" s="34">
        <f t="shared" si="0"/>
        <v>173</v>
      </c>
      <c r="V15" s="35">
        <f t="shared" si="1"/>
        <v>260</v>
      </c>
      <c r="W15" s="40">
        <f t="shared" si="2"/>
        <v>433</v>
      </c>
    </row>
    <row r="16" spans="1:33" ht="30" customHeight="1" x14ac:dyDescent="0.15">
      <c r="A16" s="48">
        <v>13</v>
      </c>
      <c r="B16" s="49" t="s">
        <v>127</v>
      </c>
      <c r="C16" s="53">
        <v>0</v>
      </c>
      <c r="D16" s="51">
        <v>0</v>
      </c>
      <c r="E16" s="54">
        <v>0</v>
      </c>
      <c r="F16" s="52">
        <v>0</v>
      </c>
      <c r="G16" s="53" t="s">
        <v>283</v>
      </c>
      <c r="H16" s="51" t="s">
        <v>373</v>
      </c>
      <c r="I16" s="54" t="s">
        <v>191</v>
      </c>
      <c r="J16" s="52" t="s">
        <v>384</v>
      </c>
      <c r="K16" s="53" t="s">
        <v>259</v>
      </c>
      <c r="L16" s="51" t="s">
        <v>310</v>
      </c>
      <c r="M16" s="54" t="s">
        <v>161</v>
      </c>
      <c r="N16" s="52" t="s">
        <v>341</v>
      </c>
      <c r="O16" s="53" t="s">
        <v>179</v>
      </c>
      <c r="P16" s="51" t="s">
        <v>222</v>
      </c>
      <c r="Q16" s="54">
        <v>0</v>
      </c>
      <c r="R16" s="52">
        <v>0</v>
      </c>
      <c r="S16" s="53">
        <v>0</v>
      </c>
      <c r="T16" s="51">
        <v>0</v>
      </c>
      <c r="U16" s="34">
        <f t="shared" si="0"/>
        <v>111</v>
      </c>
      <c r="V16" s="35">
        <f t="shared" si="1"/>
        <v>176</v>
      </c>
      <c r="W16" s="40">
        <f t="shared" si="2"/>
        <v>287</v>
      </c>
    </row>
    <row r="17" spans="1:23" ht="30" customHeight="1" x14ac:dyDescent="0.15">
      <c r="A17" s="48">
        <v>14</v>
      </c>
      <c r="B17" s="49" t="s">
        <v>128</v>
      </c>
      <c r="C17" s="53">
        <v>0</v>
      </c>
      <c r="D17" s="51">
        <v>0</v>
      </c>
      <c r="E17" s="54">
        <v>0</v>
      </c>
      <c r="F17" s="52">
        <v>0</v>
      </c>
      <c r="G17" s="53" t="s">
        <v>273</v>
      </c>
      <c r="H17" s="51" t="s">
        <v>284</v>
      </c>
      <c r="I17" s="54" t="s">
        <v>341</v>
      </c>
      <c r="J17" s="52" t="s">
        <v>191</v>
      </c>
      <c r="K17" s="53" t="s">
        <v>192</v>
      </c>
      <c r="L17" s="51" t="s">
        <v>285</v>
      </c>
      <c r="M17" s="54" t="s">
        <v>204</v>
      </c>
      <c r="N17" s="52" t="s">
        <v>161</v>
      </c>
      <c r="O17" s="53">
        <v>0</v>
      </c>
      <c r="P17" s="51" t="s">
        <v>179</v>
      </c>
      <c r="Q17" s="54" t="s">
        <v>162</v>
      </c>
      <c r="R17" s="52">
        <v>0</v>
      </c>
      <c r="S17" s="53">
        <v>0</v>
      </c>
      <c r="T17" s="51">
        <v>0</v>
      </c>
      <c r="U17" s="34">
        <f t="shared" si="0"/>
        <v>86</v>
      </c>
      <c r="V17" s="35">
        <f t="shared" si="1"/>
        <v>105</v>
      </c>
      <c r="W17" s="40">
        <f t="shared" si="2"/>
        <v>191</v>
      </c>
    </row>
    <row r="18" spans="1:23" ht="30" customHeight="1" x14ac:dyDescent="0.15">
      <c r="A18" s="48">
        <v>15</v>
      </c>
      <c r="B18" s="49" t="s">
        <v>129</v>
      </c>
      <c r="C18" s="53" t="s">
        <v>162</v>
      </c>
      <c r="D18" s="51">
        <v>0</v>
      </c>
      <c r="E18" s="54" t="s">
        <v>179</v>
      </c>
      <c r="F18" s="52" t="s">
        <v>179</v>
      </c>
      <c r="G18" s="53" t="s">
        <v>495</v>
      </c>
      <c r="H18" s="51" t="s">
        <v>225</v>
      </c>
      <c r="I18" s="54" t="s">
        <v>423</v>
      </c>
      <c r="J18" s="52" t="s">
        <v>344</v>
      </c>
      <c r="K18" s="53" t="s">
        <v>221</v>
      </c>
      <c r="L18" s="51" t="s">
        <v>242</v>
      </c>
      <c r="M18" s="54" t="s">
        <v>318</v>
      </c>
      <c r="N18" s="52" t="s">
        <v>163</v>
      </c>
      <c r="O18" s="53" t="s">
        <v>179</v>
      </c>
      <c r="P18" s="51" t="s">
        <v>204</v>
      </c>
      <c r="Q18" s="54">
        <v>0</v>
      </c>
      <c r="R18" s="52">
        <v>0</v>
      </c>
      <c r="S18" s="53">
        <v>0</v>
      </c>
      <c r="T18" s="51">
        <v>0</v>
      </c>
      <c r="U18" s="34">
        <f t="shared" si="0"/>
        <v>200</v>
      </c>
      <c r="V18" s="35">
        <f t="shared" si="1"/>
        <v>299</v>
      </c>
      <c r="W18" s="40">
        <f t="shared" si="2"/>
        <v>499</v>
      </c>
    </row>
    <row r="19" spans="1:23" ht="30" customHeight="1" x14ac:dyDescent="0.15">
      <c r="A19" s="48">
        <v>16</v>
      </c>
      <c r="B19" s="49" t="s">
        <v>130</v>
      </c>
      <c r="C19" s="53" t="s">
        <v>179</v>
      </c>
      <c r="D19" s="51" t="s">
        <v>162</v>
      </c>
      <c r="E19" s="54" t="s">
        <v>275</v>
      </c>
      <c r="F19" s="52">
        <v>0</v>
      </c>
      <c r="G19" s="53" t="s">
        <v>670</v>
      </c>
      <c r="H19" s="51" t="s">
        <v>455</v>
      </c>
      <c r="I19" s="54" t="s">
        <v>231</v>
      </c>
      <c r="J19" s="52" t="s">
        <v>763</v>
      </c>
      <c r="K19" s="53" t="s">
        <v>256</v>
      </c>
      <c r="L19" s="51" t="s">
        <v>482</v>
      </c>
      <c r="M19" s="54" t="s">
        <v>220</v>
      </c>
      <c r="N19" s="52" t="s">
        <v>273</v>
      </c>
      <c r="O19" s="53" t="s">
        <v>179</v>
      </c>
      <c r="P19" s="51" t="s">
        <v>163</v>
      </c>
      <c r="Q19" s="54">
        <v>0</v>
      </c>
      <c r="R19" s="52">
        <v>0</v>
      </c>
      <c r="S19" s="53">
        <v>0</v>
      </c>
      <c r="T19" s="51">
        <v>0</v>
      </c>
      <c r="U19" s="34">
        <f t="shared" si="0"/>
        <v>274</v>
      </c>
      <c r="V19" s="35">
        <f t="shared" si="1"/>
        <v>467</v>
      </c>
      <c r="W19" s="40">
        <f t="shared" si="2"/>
        <v>741</v>
      </c>
    </row>
    <row r="20" spans="1:23" ht="30" customHeight="1" x14ac:dyDescent="0.15">
      <c r="A20" s="48">
        <v>17</v>
      </c>
      <c r="B20" s="49" t="s">
        <v>131</v>
      </c>
      <c r="C20" s="53">
        <v>0</v>
      </c>
      <c r="D20" s="51">
        <v>0</v>
      </c>
      <c r="E20" s="54" t="s">
        <v>179</v>
      </c>
      <c r="F20" s="52" t="s">
        <v>162</v>
      </c>
      <c r="G20" s="53" t="s">
        <v>554</v>
      </c>
      <c r="H20" s="51" t="s">
        <v>596</v>
      </c>
      <c r="I20" s="54" t="s">
        <v>772</v>
      </c>
      <c r="J20" s="52" t="s">
        <v>268</v>
      </c>
      <c r="K20" s="53" t="s">
        <v>273</v>
      </c>
      <c r="L20" s="51" t="s">
        <v>216</v>
      </c>
      <c r="M20" s="54" t="s">
        <v>161</v>
      </c>
      <c r="N20" s="52" t="s">
        <v>285</v>
      </c>
      <c r="O20" s="53" t="s">
        <v>162</v>
      </c>
      <c r="P20" s="51" t="s">
        <v>163</v>
      </c>
      <c r="Q20" s="54">
        <v>0</v>
      </c>
      <c r="R20" s="52">
        <v>0</v>
      </c>
      <c r="S20" s="53">
        <v>0</v>
      </c>
      <c r="T20" s="51">
        <v>0</v>
      </c>
      <c r="U20" s="34">
        <f t="shared" si="0"/>
        <v>203</v>
      </c>
      <c r="V20" s="35">
        <f t="shared" si="1"/>
        <v>328</v>
      </c>
      <c r="W20" s="40">
        <f t="shared" si="2"/>
        <v>531</v>
      </c>
    </row>
    <row r="21" spans="1:23" ht="30" customHeight="1" x14ac:dyDescent="0.15">
      <c r="A21" s="48">
        <v>18</v>
      </c>
      <c r="B21" s="49" t="s">
        <v>132</v>
      </c>
      <c r="C21" s="53">
        <v>0</v>
      </c>
      <c r="D21" s="51">
        <v>0</v>
      </c>
      <c r="E21" s="54">
        <v>0</v>
      </c>
      <c r="F21" s="52">
        <v>0</v>
      </c>
      <c r="G21" s="53" t="s">
        <v>509</v>
      </c>
      <c r="H21" s="51" t="s">
        <v>748</v>
      </c>
      <c r="I21" s="54" t="s">
        <v>273</v>
      </c>
      <c r="J21" s="52" t="s">
        <v>673</v>
      </c>
      <c r="K21" s="53" t="s">
        <v>161</v>
      </c>
      <c r="L21" s="51" t="s">
        <v>192</v>
      </c>
      <c r="M21" s="54" t="s">
        <v>180</v>
      </c>
      <c r="N21" s="52" t="s">
        <v>380</v>
      </c>
      <c r="O21" s="53" t="s">
        <v>162</v>
      </c>
      <c r="P21" s="51" t="s">
        <v>162</v>
      </c>
      <c r="Q21" s="54">
        <v>0</v>
      </c>
      <c r="R21" s="52">
        <v>0</v>
      </c>
      <c r="S21" s="53">
        <v>0</v>
      </c>
      <c r="T21" s="51">
        <v>0</v>
      </c>
      <c r="U21" s="34">
        <f t="shared" si="0"/>
        <v>85</v>
      </c>
      <c r="V21" s="35">
        <f t="shared" si="1"/>
        <v>126</v>
      </c>
      <c r="W21" s="40">
        <f t="shared" si="2"/>
        <v>211</v>
      </c>
    </row>
    <row r="22" spans="1:23" ht="30" customHeight="1" x14ac:dyDescent="0.15">
      <c r="A22" s="48">
        <v>19</v>
      </c>
      <c r="B22" s="49" t="s">
        <v>133</v>
      </c>
      <c r="C22" s="53">
        <v>0</v>
      </c>
      <c r="D22" s="51">
        <v>0</v>
      </c>
      <c r="E22" s="54" t="s">
        <v>178</v>
      </c>
      <c r="F22" s="52" t="s">
        <v>162</v>
      </c>
      <c r="G22" s="53" t="s">
        <v>604</v>
      </c>
      <c r="H22" s="51" t="s">
        <v>514</v>
      </c>
      <c r="I22" s="54" t="s">
        <v>575</v>
      </c>
      <c r="J22" s="52" t="s">
        <v>1032</v>
      </c>
      <c r="K22" s="53" t="s">
        <v>233</v>
      </c>
      <c r="L22" s="51" t="s">
        <v>384</v>
      </c>
      <c r="M22" s="54" t="s">
        <v>220</v>
      </c>
      <c r="N22" s="52" t="s">
        <v>518</v>
      </c>
      <c r="O22" s="53" t="s">
        <v>179</v>
      </c>
      <c r="P22" s="51" t="s">
        <v>204</v>
      </c>
      <c r="Q22" s="54">
        <v>0</v>
      </c>
      <c r="R22" s="52" t="s">
        <v>162</v>
      </c>
      <c r="S22" s="53">
        <v>0</v>
      </c>
      <c r="T22" s="51">
        <v>0</v>
      </c>
      <c r="U22" s="34">
        <f t="shared" si="0"/>
        <v>191</v>
      </c>
      <c r="V22" s="35">
        <f t="shared" si="1"/>
        <v>326</v>
      </c>
      <c r="W22" s="40">
        <f t="shared" si="2"/>
        <v>517</v>
      </c>
    </row>
    <row r="23" spans="1:23" ht="30" customHeight="1" x14ac:dyDescent="0.15">
      <c r="A23" s="48">
        <v>20</v>
      </c>
      <c r="B23" s="49" t="s">
        <v>134</v>
      </c>
      <c r="C23" s="53">
        <v>0</v>
      </c>
      <c r="D23" s="51">
        <v>0</v>
      </c>
      <c r="E23" s="54">
        <v>0</v>
      </c>
      <c r="F23" s="52">
        <v>0</v>
      </c>
      <c r="G23" s="53" t="s">
        <v>474</v>
      </c>
      <c r="H23" s="51" t="s">
        <v>291</v>
      </c>
      <c r="I23" s="54" t="s">
        <v>289</v>
      </c>
      <c r="J23" s="52" t="s">
        <v>811</v>
      </c>
      <c r="K23" s="53" t="s">
        <v>285</v>
      </c>
      <c r="L23" s="51" t="s">
        <v>406</v>
      </c>
      <c r="M23" s="54" t="s">
        <v>204</v>
      </c>
      <c r="N23" s="52" t="s">
        <v>192</v>
      </c>
      <c r="O23" s="53">
        <v>0</v>
      </c>
      <c r="P23" s="51" t="s">
        <v>178</v>
      </c>
      <c r="Q23" s="54">
        <v>0</v>
      </c>
      <c r="R23" s="52" t="s">
        <v>162</v>
      </c>
      <c r="S23" s="53">
        <v>0</v>
      </c>
      <c r="T23" s="51" t="s">
        <v>179</v>
      </c>
      <c r="U23" s="34">
        <f t="shared" si="0"/>
        <v>163</v>
      </c>
      <c r="V23" s="35">
        <f t="shared" si="1"/>
        <v>244</v>
      </c>
      <c r="W23" s="40">
        <f t="shared" si="2"/>
        <v>407</v>
      </c>
    </row>
    <row r="24" spans="1:23" ht="30" customHeight="1" x14ac:dyDescent="0.15">
      <c r="A24" s="48">
        <v>21</v>
      </c>
      <c r="B24" s="49" t="s">
        <v>135</v>
      </c>
      <c r="C24" s="53">
        <f>'21.読谷村'!H6</f>
        <v>0</v>
      </c>
      <c r="D24" s="51">
        <f>'21.読谷村'!H16</f>
        <v>0</v>
      </c>
      <c r="E24" s="54" t="str">
        <f>'21.読谷村'!H7</f>
        <v>6</v>
      </c>
      <c r="F24" s="52" t="str">
        <f>'21.読谷村'!H17</f>
        <v>4</v>
      </c>
      <c r="G24" s="53" t="str">
        <f>'21.読谷村'!H8</f>
        <v>254</v>
      </c>
      <c r="H24" s="51" t="str">
        <f>'21.読谷村'!H18</f>
        <v>305</v>
      </c>
      <c r="I24" s="54" t="str">
        <f>'21.読谷村'!H9</f>
        <v>223</v>
      </c>
      <c r="J24" s="52" t="str">
        <f>'21.読谷村'!H19</f>
        <v>309</v>
      </c>
      <c r="K24" s="53" t="str">
        <f>'21.読谷村'!H10</f>
        <v>56</v>
      </c>
      <c r="L24" s="51" t="str">
        <f>'21.読谷村'!H20</f>
        <v>124</v>
      </c>
      <c r="M24" s="54" t="str">
        <f>'21.読谷村'!H11</f>
        <v>25</v>
      </c>
      <c r="N24" s="52" t="str">
        <f>'21.読谷村'!H21</f>
        <v>31</v>
      </c>
      <c r="O24" s="53" t="str">
        <f>'21.読谷村'!H12</f>
        <v>4</v>
      </c>
      <c r="P24" s="51" t="str">
        <f>'21.読谷村'!H22</f>
        <v>7</v>
      </c>
      <c r="Q24" s="54">
        <f>'21.読谷村'!H13</f>
        <v>0</v>
      </c>
      <c r="R24" s="52" t="str">
        <f>'21.読谷村'!H23</f>
        <v>1</v>
      </c>
      <c r="S24" s="53">
        <f>'21.読谷村'!H14</f>
        <v>0</v>
      </c>
      <c r="T24" s="51">
        <f>'21.読谷村'!H24</f>
        <v>0</v>
      </c>
      <c r="U24" s="34">
        <f t="shared" si="0"/>
        <v>568</v>
      </c>
      <c r="V24" s="35">
        <f t="shared" si="1"/>
        <v>781</v>
      </c>
      <c r="W24" s="40">
        <f t="shared" si="2"/>
        <v>1349</v>
      </c>
    </row>
    <row r="25" spans="1:23" ht="30" customHeight="1" x14ac:dyDescent="0.15">
      <c r="A25" s="48">
        <v>22</v>
      </c>
      <c r="B25" s="49" t="s">
        <v>136</v>
      </c>
      <c r="C25" s="53">
        <f>'22.嘉手納町'!H6</f>
        <v>0</v>
      </c>
      <c r="D25" s="51">
        <f>'22.嘉手納町'!H16</f>
        <v>0</v>
      </c>
      <c r="E25" s="54">
        <f>'22.嘉手納町'!H7</f>
        <v>0</v>
      </c>
      <c r="F25" s="52">
        <f>'22.嘉手納町'!H17</f>
        <v>0</v>
      </c>
      <c r="G25" s="53" t="str">
        <f>'22.嘉手納町'!H8</f>
        <v>103</v>
      </c>
      <c r="H25" s="51" t="str">
        <f>'22.嘉手納町'!H18</f>
        <v>142</v>
      </c>
      <c r="I25" s="54" t="str">
        <f>'22.嘉手納町'!H9</f>
        <v>78</v>
      </c>
      <c r="J25" s="52" t="str">
        <f>'22.嘉手納町'!H19</f>
        <v>113</v>
      </c>
      <c r="K25" s="53" t="str">
        <f>'22.嘉手納町'!H10</f>
        <v>24</v>
      </c>
      <c r="L25" s="51" t="str">
        <f>'22.嘉手納町'!H20</f>
        <v>38</v>
      </c>
      <c r="M25" s="54" t="str">
        <f>'22.嘉手納町'!H11</f>
        <v>7</v>
      </c>
      <c r="N25" s="52" t="str">
        <f>'22.嘉手納町'!H21</f>
        <v>8</v>
      </c>
      <c r="O25" s="53" t="str">
        <f>'22.嘉手納町'!H12</f>
        <v>1</v>
      </c>
      <c r="P25" s="51">
        <f>'22.嘉手納町'!H22</f>
        <v>0</v>
      </c>
      <c r="Q25" s="54">
        <f>'22.嘉手納町'!H13</f>
        <v>0</v>
      </c>
      <c r="R25" s="52">
        <f>'22.嘉手納町'!H23</f>
        <v>0</v>
      </c>
      <c r="S25" s="53">
        <f>'22.嘉手納町'!H14</f>
        <v>0</v>
      </c>
      <c r="T25" s="51">
        <f>'22.嘉手納町'!H24</f>
        <v>0</v>
      </c>
      <c r="U25" s="34">
        <f t="shared" si="0"/>
        <v>213</v>
      </c>
      <c r="V25" s="35">
        <f t="shared" si="1"/>
        <v>301</v>
      </c>
      <c r="W25" s="40">
        <f t="shared" si="2"/>
        <v>514</v>
      </c>
    </row>
    <row r="26" spans="1:23" ht="30" customHeight="1" x14ac:dyDescent="0.15">
      <c r="A26" s="48">
        <v>23</v>
      </c>
      <c r="B26" s="49" t="s">
        <v>137</v>
      </c>
      <c r="C26" s="53">
        <f>'23.北谷町'!H6</f>
        <v>0</v>
      </c>
      <c r="D26" s="51" t="str">
        <f>'23.北谷町'!H16</f>
        <v>1</v>
      </c>
      <c r="E26" s="54" t="str">
        <f>'23.北谷町'!H7</f>
        <v>3</v>
      </c>
      <c r="F26" s="52" t="str">
        <f>'23.北谷町'!H17</f>
        <v>3</v>
      </c>
      <c r="G26" s="53" t="str">
        <f>'23.北谷町'!H8</f>
        <v>130</v>
      </c>
      <c r="H26" s="51" t="str">
        <f>'23.北谷町'!H18</f>
        <v>149</v>
      </c>
      <c r="I26" s="54" t="str">
        <f>'23.北谷町'!H9</f>
        <v>67</v>
      </c>
      <c r="J26" s="52" t="str">
        <f>'23.北谷町'!H19</f>
        <v>72</v>
      </c>
      <c r="K26" s="53" t="str">
        <f>'23.北谷町'!H10</f>
        <v>20</v>
      </c>
      <c r="L26" s="51" t="str">
        <f>'23.北谷町'!H20</f>
        <v>28</v>
      </c>
      <c r="M26" s="54" t="str">
        <f>'23.北谷町'!H11</f>
        <v>6</v>
      </c>
      <c r="N26" s="52" t="str">
        <f>'23.北谷町'!H21</f>
        <v>6</v>
      </c>
      <c r="O26" s="53" t="str">
        <f>'23.北谷町'!H12</f>
        <v>2</v>
      </c>
      <c r="P26" s="51" t="str">
        <f>'23.北谷町'!H22</f>
        <v>3</v>
      </c>
      <c r="Q26" s="54">
        <f>'23.北谷町'!H13</f>
        <v>0</v>
      </c>
      <c r="R26" s="52">
        <f>'23.北谷町'!H23</f>
        <v>0</v>
      </c>
      <c r="S26" s="53">
        <f>'23.北谷町'!H14</f>
        <v>0</v>
      </c>
      <c r="T26" s="51">
        <f>'23.北谷町'!H24</f>
        <v>0</v>
      </c>
      <c r="U26" s="34">
        <f t="shared" si="0"/>
        <v>228</v>
      </c>
      <c r="V26" s="35">
        <f t="shared" si="1"/>
        <v>262</v>
      </c>
      <c r="W26" s="40">
        <f t="shared" si="2"/>
        <v>490</v>
      </c>
    </row>
    <row r="27" spans="1:23" ht="30" customHeight="1" x14ac:dyDescent="0.15">
      <c r="A27" s="48">
        <v>24</v>
      </c>
      <c r="B27" s="49" t="s">
        <v>138</v>
      </c>
      <c r="C27" s="53">
        <f>'24.北中城村'!H6</f>
        <v>0</v>
      </c>
      <c r="D27" s="51">
        <f>'24.北中城村'!H16</f>
        <v>0</v>
      </c>
      <c r="E27" s="54" t="str">
        <f>'24.北中城村'!H7</f>
        <v>1</v>
      </c>
      <c r="F27" s="52" t="str">
        <f>'24.北中城村'!H17</f>
        <v>1</v>
      </c>
      <c r="G27" s="53" t="str">
        <f>'24.北中城村'!H8</f>
        <v>119</v>
      </c>
      <c r="H27" s="51" t="str">
        <f>'24.北中城村'!H18</f>
        <v>133</v>
      </c>
      <c r="I27" s="54" t="str">
        <f>'24.北中城村'!H9</f>
        <v>86</v>
      </c>
      <c r="J27" s="52" t="str">
        <f>'24.北中城村'!H19</f>
        <v>93</v>
      </c>
      <c r="K27" s="53" t="str">
        <f>'24.北中城村'!H10</f>
        <v>16</v>
      </c>
      <c r="L27" s="51" t="str">
        <f>'24.北中城村'!H20</f>
        <v>37</v>
      </c>
      <c r="M27" s="54" t="str">
        <f>'24.北中城村'!H11</f>
        <v>10</v>
      </c>
      <c r="N27" s="52" t="str">
        <f>'24.北中城村'!H21</f>
        <v>17</v>
      </c>
      <c r="O27" s="53" t="str">
        <f>'24.北中城村'!H12</f>
        <v>1</v>
      </c>
      <c r="P27" s="51" t="str">
        <f>'24.北中城村'!H22</f>
        <v>6</v>
      </c>
      <c r="Q27" s="54">
        <f>'24.北中城村'!H13</f>
        <v>0</v>
      </c>
      <c r="R27" s="52" t="str">
        <f>'24.北中城村'!H23</f>
        <v>3</v>
      </c>
      <c r="S27" s="53">
        <f>'24.北中城村'!H14</f>
        <v>0</v>
      </c>
      <c r="T27" s="51">
        <f>'24.北中城村'!H24</f>
        <v>0</v>
      </c>
      <c r="U27" s="34">
        <f t="shared" si="0"/>
        <v>233</v>
      </c>
      <c r="V27" s="35">
        <f t="shared" si="1"/>
        <v>290</v>
      </c>
      <c r="W27" s="40">
        <f t="shared" si="2"/>
        <v>523</v>
      </c>
    </row>
    <row r="28" spans="1:23" ht="30" customHeight="1" x14ac:dyDescent="0.15">
      <c r="A28" s="48">
        <v>25</v>
      </c>
      <c r="B28" s="49" t="s">
        <v>139</v>
      </c>
      <c r="C28" s="53">
        <f>'25.中城村'!H6</f>
        <v>0</v>
      </c>
      <c r="D28" s="51">
        <f>'25.中城村'!H16</f>
        <v>0</v>
      </c>
      <c r="E28" s="54" t="str">
        <f>'25.中城村'!H7</f>
        <v>2</v>
      </c>
      <c r="F28" s="52" t="str">
        <f>'25.中城村'!H17</f>
        <v>1</v>
      </c>
      <c r="G28" s="53" t="str">
        <f>'25.中城村'!H8</f>
        <v>66</v>
      </c>
      <c r="H28" s="51" t="str">
        <f>'25.中城村'!H18</f>
        <v>80</v>
      </c>
      <c r="I28" s="54" t="str">
        <f>'25.中城村'!H9</f>
        <v>45</v>
      </c>
      <c r="J28" s="52" t="str">
        <f>'25.中城村'!H19</f>
        <v>75</v>
      </c>
      <c r="K28" s="53" t="str">
        <f>'25.中城村'!H10</f>
        <v>23</v>
      </c>
      <c r="L28" s="51" t="str">
        <f>'25.中城村'!H20</f>
        <v>28</v>
      </c>
      <c r="M28" s="54" t="str">
        <f>'25.中城村'!H11</f>
        <v>4</v>
      </c>
      <c r="N28" s="52" t="str">
        <f>'25.中城村'!H21</f>
        <v>20</v>
      </c>
      <c r="O28" s="53" t="str">
        <f>'25.中城村'!H12</f>
        <v>1</v>
      </c>
      <c r="P28" s="51" t="str">
        <f>'25.中城村'!H22</f>
        <v>3</v>
      </c>
      <c r="Q28" s="54">
        <f>'25.中城村'!H13</f>
        <v>0</v>
      </c>
      <c r="R28" s="52">
        <f>'25.中城村'!H23</f>
        <v>0</v>
      </c>
      <c r="S28" s="53">
        <f>'25.中城村'!H14</f>
        <v>0</v>
      </c>
      <c r="T28" s="51">
        <f>'25.中城村'!H24</f>
        <v>0</v>
      </c>
      <c r="U28" s="34">
        <f t="shared" si="0"/>
        <v>141</v>
      </c>
      <c r="V28" s="35">
        <f t="shared" si="1"/>
        <v>207</v>
      </c>
      <c r="W28" s="40">
        <f t="shared" si="2"/>
        <v>348</v>
      </c>
    </row>
    <row r="29" spans="1:23" ht="30" customHeight="1" x14ac:dyDescent="0.15">
      <c r="A29" s="48">
        <v>26</v>
      </c>
      <c r="B29" s="49" t="s">
        <v>140</v>
      </c>
      <c r="C29" s="53">
        <f>'26.西原町'!H6</f>
        <v>0</v>
      </c>
      <c r="D29" s="51">
        <f>'26.西原町'!H16</f>
        <v>0</v>
      </c>
      <c r="E29" s="54" t="str">
        <f>'26.西原町'!H7</f>
        <v>3</v>
      </c>
      <c r="F29" s="52" t="str">
        <f>'26.西原町'!H17</f>
        <v>2</v>
      </c>
      <c r="G29" s="53" t="str">
        <f>'26.西原町'!H8</f>
        <v>194</v>
      </c>
      <c r="H29" s="51" t="str">
        <f>'26.西原町'!H18</f>
        <v>190</v>
      </c>
      <c r="I29" s="54" t="str">
        <f>'26.西原町'!H9</f>
        <v>99</v>
      </c>
      <c r="J29" s="52" t="str">
        <f>'26.西原町'!H19</f>
        <v>101</v>
      </c>
      <c r="K29" s="53" t="str">
        <f>'26.西原町'!H10</f>
        <v>38</v>
      </c>
      <c r="L29" s="51" t="str">
        <f>'26.西原町'!H20</f>
        <v>49</v>
      </c>
      <c r="M29" s="54" t="str">
        <f>'26.西原町'!H11</f>
        <v>9</v>
      </c>
      <c r="N29" s="52" t="str">
        <f>'26.西原町'!H21</f>
        <v>17</v>
      </c>
      <c r="O29" s="53" t="str">
        <f>'26.西原町'!H12</f>
        <v>4</v>
      </c>
      <c r="P29" s="51" t="str">
        <f>'26.西原町'!H22</f>
        <v>4</v>
      </c>
      <c r="Q29" s="54">
        <f>'26.西原町'!H13</f>
        <v>0</v>
      </c>
      <c r="R29" s="52">
        <f>'26.西原町'!H23</f>
        <v>0</v>
      </c>
      <c r="S29" s="53">
        <f>'26.西原町'!H14</f>
        <v>0</v>
      </c>
      <c r="T29" s="51">
        <f>'26.西原町'!H24</f>
        <v>0</v>
      </c>
      <c r="U29" s="34">
        <f t="shared" si="0"/>
        <v>347</v>
      </c>
      <c r="V29" s="35">
        <f t="shared" si="1"/>
        <v>363</v>
      </c>
      <c r="W29" s="40">
        <f t="shared" si="2"/>
        <v>710</v>
      </c>
    </row>
    <row r="30" spans="1:23" ht="30" customHeight="1" x14ac:dyDescent="0.15">
      <c r="A30" s="48">
        <v>27</v>
      </c>
      <c r="B30" s="49" t="s">
        <v>141</v>
      </c>
      <c r="C30" s="53" t="str">
        <f>'27.与那原町'!H6</f>
        <v>1</v>
      </c>
      <c r="D30" s="51">
        <f>'27.与那原町'!H16</f>
        <v>0</v>
      </c>
      <c r="E30" s="54" t="str">
        <f>'27.与那原町'!H7</f>
        <v>1</v>
      </c>
      <c r="F30" s="52" t="str">
        <f>'27.与那原町'!H17</f>
        <v>1</v>
      </c>
      <c r="G30" s="53" t="str">
        <f>'27.与那原町'!H8</f>
        <v>87</v>
      </c>
      <c r="H30" s="51" t="str">
        <f>'27.与那原町'!H18</f>
        <v>70</v>
      </c>
      <c r="I30" s="54" t="str">
        <f>'27.与那原町'!H9</f>
        <v>37</v>
      </c>
      <c r="J30" s="52" t="str">
        <f>'27.与那原町'!H19</f>
        <v>52</v>
      </c>
      <c r="K30" s="53" t="str">
        <f>'27.与那原町'!H10</f>
        <v>12</v>
      </c>
      <c r="L30" s="51" t="str">
        <f>'27.与那原町'!H20</f>
        <v>33</v>
      </c>
      <c r="M30" s="54" t="str">
        <f>'27.与那原町'!H11</f>
        <v>3</v>
      </c>
      <c r="N30" s="52" t="str">
        <f>'27.与那原町'!H21</f>
        <v>19</v>
      </c>
      <c r="O30" s="53" t="str">
        <f>'27.与那原町'!H12</f>
        <v>2</v>
      </c>
      <c r="P30" s="51" t="str">
        <f>'27.与那原町'!H22</f>
        <v>11</v>
      </c>
      <c r="Q30" s="54">
        <f>'27.与那原町'!H13</f>
        <v>0</v>
      </c>
      <c r="R30" s="52" t="str">
        <f>'27.与那原町'!H23</f>
        <v>3</v>
      </c>
      <c r="S30" s="53">
        <f>'27.与那原町'!H14</f>
        <v>0</v>
      </c>
      <c r="T30" s="51" t="str">
        <f>'27.与那原町'!H24</f>
        <v>1</v>
      </c>
      <c r="U30" s="34">
        <f t="shared" si="0"/>
        <v>143</v>
      </c>
      <c r="V30" s="35">
        <f t="shared" si="1"/>
        <v>190</v>
      </c>
      <c r="W30" s="40">
        <f t="shared" si="2"/>
        <v>333</v>
      </c>
    </row>
    <row r="31" spans="1:23" ht="30" customHeight="1" x14ac:dyDescent="0.15">
      <c r="A31" s="48">
        <v>28</v>
      </c>
      <c r="B31" s="49" t="s">
        <v>142</v>
      </c>
      <c r="C31" s="53">
        <f>'28.南風原町'!H6</f>
        <v>0</v>
      </c>
      <c r="D31" s="51">
        <f>'28.南風原町'!H16</f>
        <v>0</v>
      </c>
      <c r="E31" s="54" t="str">
        <f>'28.南風原町'!H7</f>
        <v>2</v>
      </c>
      <c r="F31" s="52" t="str">
        <f>'28.南風原町'!H17</f>
        <v>1</v>
      </c>
      <c r="G31" s="53" t="str">
        <f>'28.南風原町'!H8</f>
        <v>188</v>
      </c>
      <c r="H31" s="51" t="str">
        <f>'28.南風原町'!H18</f>
        <v>198</v>
      </c>
      <c r="I31" s="54" t="str">
        <f>'28.南風原町'!H9</f>
        <v>99</v>
      </c>
      <c r="J31" s="52" t="str">
        <f>'28.南風原町'!H19</f>
        <v>142</v>
      </c>
      <c r="K31" s="53" t="str">
        <f>'28.南風原町'!H10</f>
        <v>38</v>
      </c>
      <c r="L31" s="51" t="str">
        <f>'28.南風原町'!H20</f>
        <v>54</v>
      </c>
      <c r="M31" s="54" t="str">
        <f>'28.南風原町'!H11</f>
        <v>8</v>
      </c>
      <c r="N31" s="52" t="str">
        <f>'28.南風原町'!H21</f>
        <v>21</v>
      </c>
      <c r="O31" s="53">
        <f>'28.南風原町'!H12</f>
        <v>0</v>
      </c>
      <c r="P31" s="51" t="str">
        <f>'28.南風原町'!H22</f>
        <v>5</v>
      </c>
      <c r="Q31" s="54" t="str">
        <f>'28.南風原町'!H13</f>
        <v>1</v>
      </c>
      <c r="R31" s="52" t="str">
        <f>'28.南風原町'!H23</f>
        <v>1</v>
      </c>
      <c r="S31" s="53">
        <f>'28.南風原町'!H14</f>
        <v>0</v>
      </c>
      <c r="T31" s="51">
        <f>'28.南風原町'!H24</f>
        <v>0</v>
      </c>
      <c r="U31" s="34">
        <f t="shared" si="0"/>
        <v>336</v>
      </c>
      <c r="V31" s="35">
        <f t="shared" si="1"/>
        <v>422</v>
      </c>
      <c r="W31" s="40">
        <f t="shared" si="2"/>
        <v>758</v>
      </c>
    </row>
    <row r="32" spans="1:23" ht="30" customHeight="1" x14ac:dyDescent="0.15">
      <c r="A32" s="48">
        <v>29</v>
      </c>
      <c r="B32" s="49" t="s">
        <v>143</v>
      </c>
      <c r="C32" s="53">
        <f>'29.渡嘉敷村'!H6</f>
        <v>0</v>
      </c>
      <c r="D32" s="51">
        <f>'29.渡嘉敷村'!H16</f>
        <v>0</v>
      </c>
      <c r="E32" s="54">
        <f>'29.渡嘉敷村'!H7</f>
        <v>0</v>
      </c>
      <c r="F32" s="52" t="str">
        <f>'29.渡嘉敷村'!H17</f>
        <v>1</v>
      </c>
      <c r="G32" s="53" t="str">
        <f>'29.渡嘉敷村'!H8</f>
        <v>10</v>
      </c>
      <c r="H32" s="51" t="str">
        <f>'29.渡嘉敷村'!H18</f>
        <v>14</v>
      </c>
      <c r="I32" s="54" t="str">
        <f>'29.渡嘉敷村'!H9</f>
        <v>7</v>
      </c>
      <c r="J32" s="52" t="str">
        <f>'29.渡嘉敷村'!H19</f>
        <v>13</v>
      </c>
      <c r="K32" s="53" t="str">
        <f>'29.渡嘉敷村'!H10</f>
        <v>3</v>
      </c>
      <c r="L32" s="51" t="str">
        <f>'29.渡嘉敷村'!H20</f>
        <v>16</v>
      </c>
      <c r="M32" s="54" t="str">
        <f>'29.渡嘉敷村'!H11</f>
        <v>1</v>
      </c>
      <c r="N32" s="52" t="str">
        <f>'29.渡嘉敷村'!H21</f>
        <v>3</v>
      </c>
      <c r="O32" s="53">
        <f>'29.渡嘉敷村'!H12</f>
        <v>0</v>
      </c>
      <c r="P32" s="51">
        <f>'29.渡嘉敷村'!H22</f>
        <v>0</v>
      </c>
      <c r="Q32" s="54">
        <f>'29.渡嘉敷村'!H13</f>
        <v>0</v>
      </c>
      <c r="R32" s="52">
        <f>'29.渡嘉敷村'!H23</f>
        <v>0</v>
      </c>
      <c r="S32" s="53">
        <f>'29.渡嘉敷村'!H14</f>
        <v>0</v>
      </c>
      <c r="T32" s="51">
        <f>'29.渡嘉敷村'!H24</f>
        <v>0</v>
      </c>
      <c r="U32" s="34">
        <f t="shared" si="0"/>
        <v>21</v>
      </c>
      <c r="V32" s="35">
        <f t="shared" si="1"/>
        <v>47</v>
      </c>
      <c r="W32" s="40">
        <f t="shared" si="2"/>
        <v>68</v>
      </c>
    </row>
    <row r="33" spans="1:23" ht="30" customHeight="1" x14ac:dyDescent="0.15">
      <c r="A33" s="48">
        <v>30</v>
      </c>
      <c r="B33" s="49" t="s">
        <v>144</v>
      </c>
      <c r="C33" s="53">
        <f>'30.座間味村'!H6</f>
        <v>0</v>
      </c>
      <c r="D33" s="51">
        <f>'30.座間味村'!H16</f>
        <v>0</v>
      </c>
      <c r="E33" s="54">
        <f>'30.座間味村'!H7</f>
        <v>0</v>
      </c>
      <c r="F33" s="52">
        <f>'30.座間味村'!H17</f>
        <v>0</v>
      </c>
      <c r="G33" s="53" t="str">
        <f>'30.座間味村'!H8</f>
        <v>13</v>
      </c>
      <c r="H33" s="51" t="str">
        <f>'30.座間味村'!H18</f>
        <v>15</v>
      </c>
      <c r="I33" s="54" t="str">
        <f>'30.座間味村'!H9</f>
        <v>6</v>
      </c>
      <c r="J33" s="52" t="str">
        <f>'30.座間味村'!H19</f>
        <v>19</v>
      </c>
      <c r="K33" s="53" t="str">
        <f>'30.座間味村'!H10</f>
        <v>8</v>
      </c>
      <c r="L33" s="51" t="str">
        <f>'30.座間味村'!H20</f>
        <v>7</v>
      </c>
      <c r="M33" s="54" t="str">
        <f>'30.座間味村'!H11</f>
        <v>1</v>
      </c>
      <c r="N33" s="52" t="str">
        <f>'30.座間味村'!H21</f>
        <v>3</v>
      </c>
      <c r="O33" s="53">
        <f>'30.座間味村'!H12</f>
        <v>0</v>
      </c>
      <c r="P33" s="51">
        <f>'30.座間味村'!H22</f>
        <v>0</v>
      </c>
      <c r="Q33" s="54">
        <f>'30.座間味村'!H13</f>
        <v>0</v>
      </c>
      <c r="R33" s="52">
        <f>'30.座間味村'!H23</f>
        <v>0</v>
      </c>
      <c r="S33" s="53">
        <f>'30.座間味村'!H14</f>
        <v>0</v>
      </c>
      <c r="T33" s="51">
        <f>'30.座間味村'!H24</f>
        <v>0</v>
      </c>
      <c r="U33" s="34">
        <f t="shared" si="0"/>
        <v>28</v>
      </c>
      <c r="V33" s="35">
        <f t="shared" si="1"/>
        <v>44</v>
      </c>
      <c r="W33" s="40">
        <f t="shared" si="2"/>
        <v>72</v>
      </c>
    </row>
    <row r="34" spans="1:23" ht="30" customHeight="1" x14ac:dyDescent="0.15">
      <c r="A34" s="48">
        <v>31</v>
      </c>
      <c r="B34" s="49" t="s">
        <v>145</v>
      </c>
      <c r="C34" s="53">
        <f>'31.粟国村'!H6</f>
        <v>0</v>
      </c>
      <c r="D34" s="51">
        <f>'31.粟国村'!H16</f>
        <v>0</v>
      </c>
      <c r="E34" s="54" t="str">
        <f>'31.粟国村'!H7</f>
        <v>1</v>
      </c>
      <c r="F34" s="52">
        <f>'31.粟国村'!H17</f>
        <v>0</v>
      </c>
      <c r="G34" s="53" t="str">
        <f>'31.粟国村'!H8</f>
        <v>7</v>
      </c>
      <c r="H34" s="51" t="str">
        <f>'31.粟国村'!H18</f>
        <v>14</v>
      </c>
      <c r="I34" s="54" t="str">
        <f>'31.粟国村'!H9</f>
        <v>9</v>
      </c>
      <c r="J34" s="52" t="str">
        <f>'31.粟国村'!H19</f>
        <v>6</v>
      </c>
      <c r="K34" s="53" t="str">
        <f>'31.粟国村'!H10</f>
        <v>2</v>
      </c>
      <c r="L34" s="51" t="str">
        <f>'31.粟国村'!H20</f>
        <v>17</v>
      </c>
      <c r="M34" s="54" t="str">
        <f>'31.粟国村'!H11</f>
        <v>4</v>
      </c>
      <c r="N34" s="52" t="str">
        <f>'31.粟国村'!H21</f>
        <v>2</v>
      </c>
      <c r="O34" s="53">
        <f>'31.粟国村'!H12</f>
        <v>0</v>
      </c>
      <c r="P34" s="51">
        <f>'31.粟国村'!H22</f>
        <v>0</v>
      </c>
      <c r="Q34" s="54">
        <f>'31.粟国村'!H13</f>
        <v>0</v>
      </c>
      <c r="R34" s="52">
        <f>'31.粟国村'!H23</f>
        <v>0</v>
      </c>
      <c r="S34" s="53">
        <f>'31.粟国村'!H14</f>
        <v>0</v>
      </c>
      <c r="T34" s="51">
        <f>'31.粟国村'!H24</f>
        <v>0</v>
      </c>
      <c r="U34" s="34">
        <f t="shared" si="0"/>
        <v>23</v>
      </c>
      <c r="V34" s="35">
        <f t="shared" si="1"/>
        <v>39</v>
      </c>
      <c r="W34" s="40">
        <f t="shared" si="2"/>
        <v>62</v>
      </c>
    </row>
    <row r="35" spans="1:23" ht="30" customHeight="1" x14ac:dyDescent="0.15">
      <c r="A35" s="48">
        <v>32</v>
      </c>
      <c r="B35" s="49" t="s">
        <v>146</v>
      </c>
      <c r="C35" s="53">
        <f>'32.渡名喜村'!H6</f>
        <v>0</v>
      </c>
      <c r="D35" s="51">
        <f>'32.渡名喜村'!H16</f>
        <v>0</v>
      </c>
      <c r="E35" s="54">
        <f>'32.渡名喜村'!H7</f>
        <v>0</v>
      </c>
      <c r="F35" s="52" t="str">
        <f>'32.渡名喜村'!H17</f>
        <v>1</v>
      </c>
      <c r="G35" s="53" t="str">
        <f>'32.渡名喜村'!H8</f>
        <v>10</v>
      </c>
      <c r="H35" s="51" t="str">
        <f>'32.渡名喜村'!H18</f>
        <v>14</v>
      </c>
      <c r="I35" s="54" t="str">
        <f>'32.渡名喜村'!H9</f>
        <v>7</v>
      </c>
      <c r="J35" s="52" t="str">
        <f>'32.渡名喜村'!H19</f>
        <v>13</v>
      </c>
      <c r="K35" s="53" t="str">
        <f>'32.渡名喜村'!H10</f>
        <v>3</v>
      </c>
      <c r="L35" s="51" t="str">
        <f>'32.渡名喜村'!H20</f>
        <v>16</v>
      </c>
      <c r="M35" s="54" t="str">
        <f>'32.渡名喜村'!H11</f>
        <v>1</v>
      </c>
      <c r="N35" s="52" t="str">
        <f>'32.渡名喜村'!H21</f>
        <v>3</v>
      </c>
      <c r="O35" s="53">
        <f>'32.渡名喜村'!H12</f>
        <v>0</v>
      </c>
      <c r="P35" s="51">
        <f>'32.渡名喜村'!H22</f>
        <v>0</v>
      </c>
      <c r="Q35" s="54">
        <f>'32.渡名喜村'!H13</f>
        <v>0</v>
      </c>
      <c r="R35" s="52">
        <f>'32.渡名喜村'!H23</f>
        <v>0</v>
      </c>
      <c r="S35" s="53">
        <f>'32.渡名喜村'!H14</f>
        <v>0</v>
      </c>
      <c r="T35" s="51">
        <f>'32.渡名喜村'!H24</f>
        <v>0</v>
      </c>
      <c r="U35" s="34">
        <f t="shared" si="0"/>
        <v>21</v>
      </c>
      <c r="V35" s="35">
        <f t="shared" si="1"/>
        <v>47</v>
      </c>
      <c r="W35" s="40">
        <f t="shared" si="2"/>
        <v>68</v>
      </c>
    </row>
    <row r="36" spans="1:23" ht="30" customHeight="1" x14ac:dyDescent="0.15">
      <c r="A36" s="48">
        <v>33</v>
      </c>
      <c r="B36" s="49" t="s">
        <v>147</v>
      </c>
      <c r="C36" s="53">
        <f>'33.南大東村'!H6</f>
        <v>0</v>
      </c>
      <c r="D36" s="51">
        <f>'33.南大東村'!H16</f>
        <v>0</v>
      </c>
      <c r="E36" s="54">
        <f>'33.南大東村'!H7</f>
        <v>0</v>
      </c>
      <c r="F36" s="52" t="str">
        <f>'33.南大東村'!H17</f>
        <v>1</v>
      </c>
      <c r="G36" s="53" t="str">
        <f>'33.南大東村'!H8</f>
        <v>14</v>
      </c>
      <c r="H36" s="51" t="str">
        <f>'33.南大東村'!H18</f>
        <v>21</v>
      </c>
      <c r="I36" s="54" t="str">
        <f>'33.南大東村'!H9</f>
        <v>19</v>
      </c>
      <c r="J36" s="52" t="str">
        <f>'33.南大東村'!H19</f>
        <v>22</v>
      </c>
      <c r="K36" s="53" t="str">
        <f>'33.南大東村'!H10</f>
        <v>5</v>
      </c>
      <c r="L36" s="51" t="str">
        <f>'33.南大東村'!H20</f>
        <v>11</v>
      </c>
      <c r="M36" s="54" t="str">
        <f>'33.南大東村'!H11</f>
        <v>3</v>
      </c>
      <c r="N36" s="52" t="str">
        <f>'33.南大東村'!H21</f>
        <v>2</v>
      </c>
      <c r="O36" s="53" t="str">
        <f>'33.南大東村'!H12</f>
        <v>1</v>
      </c>
      <c r="P36" s="51">
        <f>'33.南大東村'!H22</f>
        <v>0</v>
      </c>
      <c r="Q36" s="54">
        <f>'33.南大東村'!H13</f>
        <v>0</v>
      </c>
      <c r="R36" s="52">
        <f>'33.南大東村'!H23</f>
        <v>0</v>
      </c>
      <c r="S36" s="53">
        <f>'33.南大東村'!H14</f>
        <v>0</v>
      </c>
      <c r="T36" s="51">
        <f>'33.南大東村'!H24</f>
        <v>0</v>
      </c>
      <c r="U36" s="34">
        <f t="shared" si="0"/>
        <v>42</v>
      </c>
      <c r="V36" s="35">
        <f t="shared" si="1"/>
        <v>57</v>
      </c>
      <c r="W36" s="40">
        <f t="shared" si="2"/>
        <v>99</v>
      </c>
    </row>
    <row r="37" spans="1:23" ht="30" customHeight="1" x14ac:dyDescent="0.15">
      <c r="A37" s="48">
        <v>34</v>
      </c>
      <c r="B37" s="49" t="s">
        <v>148</v>
      </c>
      <c r="C37" s="53">
        <f>'34.北大東村'!H6</f>
        <v>0</v>
      </c>
      <c r="D37" s="51">
        <f>'34.北大東村'!H16</f>
        <v>0</v>
      </c>
      <c r="E37" s="54">
        <f>'34.北大東村'!H7</f>
        <v>0</v>
      </c>
      <c r="F37" s="52">
        <f>'34.北大東村'!H17</f>
        <v>0</v>
      </c>
      <c r="G37" s="53" t="str">
        <f>'34.北大東村'!H8</f>
        <v>11</v>
      </c>
      <c r="H37" s="51" t="str">
        <f>'34.北大東村'!H18</f>
        <v>8</v>
      </c>
      <c r="I37" s="54" t="str">
        <f>'34.北大東村'!H9</f>
        <v>2</v>
      </c>
      <c r="J37" s="52" t="str">
        <f>'34.北大東村'!H19</f>
        <v>10</v>
      </c>
      <c r="K37" s="53">
        <f>'34.北大東村'!H10</f>
        <v>0</v>
      </c>
      <c r="L37" s="51" t="str">
        <f>'34.北大東村'!H20</f>
        <v>2</v>
      </c>
      <c r="M37" s="54">
        <f>'34.北大東村'!H11</f>
        <v>0</v>
      </c>
      <c r="N37" s="52" t="str">
        <f>'34.北大東村'!H21</f>
        <v>1</v>
      </c>
      <c r="O37" s="53">
        <f>'34.北大東村'!H12</f>
        <v>0</v>
      </c>
      <c r="P37" s="51">
        <f>'34.北大東村'!H22</f>
        <v>0</v>
      </c>
      <c r="Q37" s="54">
        <f>'34.北大東村'!H13</f>
        <v>0</v>
      </c>
      <c r="R37" s="52">
        <f>'34.北大東村'!H23</f>
        <v>0</v>
      </c>
      <c r="S37" s="53">
        <f>'34.北大東村'!H14</f>
        <v>0</v>
      </c>
      <c r="T37" s="51">
        <f>'34.北大東村'!H24</f>
        <v>0</v>
      </c>
      <c r="U37" s="34">
        <f t="shared" si="0"/>
        <v>13</v>
      </c>
      <c r="V37" s="35">
        <f t="shared" si="1"/>
        <v>21</v>
      </c>
      <c r="W37" s="40">
        <f t="shared" si="2"/>
        <v>34</v>
      </c>
    </row>
    <row r="38" spans="1:23" ht="30" customHeight="1" x14ac:dyDescent="0.15">
      <c r="A38" s="48">
        <v>35</v>
      </c>
      <c r="B38" s="49" t="s">
        <v>149</v>
      </c>
      <c r="C38" s="53">
        <f>'35.伊平屋村'!H6</f>
        <v>0</v>
      </c>
      <c r="D38" s="51">
        <f>'35.伊平屋村'!H16</f>
        <v>0</v>
      </c>
      <c r="E38" s="54" t="str">
        <f>'35.伊平屋村'!H7</f>
        <v>1</v>
      </c>
      <c r="F38" s="52">
        <f>'35.伊平屋村'!H17</f>
        <v>0</v>
      </c>
      <c r="G38" s="53" t="str">
        <f>'35.伊平屋村'!H8</f>
        <v>17</v>
      </c>
      <c r="H38" s="51" t="str">
        <f>'35.伊平屋村'!H18</f>
        <v>21</v>
      </c>
      <c r="I38" s="54" t="str">
        <f>'35.伊平屋村'!H9</f>
        <v>15</v>
      </c>
      <c r="J38" s="52" t="str">
        <f>'35.伊平屋村'!H19</f>
        <v>25</v>
      </c>
      <c r="K38" s="53" t="str">
        <f>'35.伊平屋村'!H10</f>
        <v>9</v>
      </c>
      <c r="L38" s="51" t="str">
        <f>'35.伊平屋村'!H20</f>
        <v>13</v>
      </c>
      <c r="M38" s="54" t="str">
        <f>'35.伊平屋村'!H11</f>
        <v>6</v>
      </c>
      <c r="N38" s="52" t="str">
        <f>'35.伊平屋村'!H21</f>
        <v>3</v>
      </c>
      <c r="O38" s="53">
        <f>'35.伊平屋村'!H12</f>
        <v>0</v>
      </c>
      <c r="P38" s="51" t="str">
        <f>'35.伊平屋村'!H22</f>
        <v>1</v>
      </c>
      <c r="Q38" s="54">
        <f>'35.伊平屋村'!H13</f>
        <v>0</v>
      </c>
      <c r="R38" s="52">
        <f>'35.伊平屋村'!H23</f>
        <v>0</v>
      </c>
      <c r="S38" s="53">
        <f>'35.伊平屋村'!H14</f>
        <v>0</v>
      </c>
      <c r="T38" s="51">
        <f>'35.伊平屋村'!H24</f>
        <v>0</v>
      </c>
      <c r="U38" s="34">
        <f t="shared" si="0"/>
        <v>48</v>
      </c>
      <c r="V38" s="35">
        <f t="shared" si="1"/>
        <v>63</v>
      </c>
      <c r="W38" s="40">
        <f t="shared" si="2"/>
        <v>111</v>
      </c>
    </row>
    <row r="39" spans="1:23" ht="30" customHeight="1" x14ac:dyDescent="0.15">
      <c r="A39" s="48">
        <v>36</v>
      </c>
      <c r="B39" s="49" t="s">
        <v>150</v>
      </c>
      <c r="C39" s="53">
        <f>'36.伊是名村'!H6</f>
        <v>0</v>
      </c>
      <c r="D39" s="51">
        <f>'36.伊是名村'!H16</f>
        <v>0</v>
      </c>
      <c r="E39" s="54">
        <f>'36.伊是名村'!H7</f>
        <v>0</v>
      </c>
      <c r="F39" s="52">
        <f>'36.伊是名村'!H17</f>
        <v>0</v>
      </c>
      <c r="G39" s="53" t="str">
        <f>'36.伊是名村'!H8</f>
        <v>13</v>
      </c>
      <c r="H39" s="51" t="str">
        <f>'36.伊是名村'!H18</f>
        <v>26</v>
      </c>
      <c r="I39" s="54" t="str">
        <f>'36.伊是名村'!H9</f>
        <v>18</v>
      </c>
      <c r="J39" s="52" t="str">
        <f>'36.伊是名村'!H19</f>
        <v>39</v>
      </c>
      <c r="K39" s="53" t="str">
        <f>'36.伊是名村'!H10</f>
        <v>10</v>
      </c>
      <c r="L39" s="51" t="str">
        <f>'36.伊是名村'!H20</f>
        <v>14</v>
      </c>
      <c r="M39" s="54" t="str">
        <f>'36.伊是名村'!H11</f>
        <v>2</v>
      </c>
      <c r="N39" s="52" t="str">
        <f>'36.伊是名村'!H21</f>
        <v>5</v>
      </c>
      <c r="O39" s="53" t="str">
        <f>'36.伊是名村'!H12</f>
        <v>1</v>
      </c>
      <c r="P39" s="51">
        <f>'36.伊是名村'!H22</f>
        <v>0</v>
      </c>
      <c r="Q39" s="54">
        <f>'36.伊是名村'!H13</f>
        <v>0</v>
      </c>
      <c r="R39" s="52">
        <f>'36.伊是名村'!H23</f>
        <v>0</v>
      </c>
      <c r="S39" s="53">
        <f>'36.伊是名村'!H14</f>
        <v>0</v>
      </c>
      <c r="T39" s="51">
        <f>'36.伊是名村'!H24</f>
        <v>0</v>
      </c>
      <c r="U39" s="34">
        <f t="shared" si="0"/>
        <v>44</v>
      </c>
      <c r="V39" s="35">
        <f t="shared" si="1"/>
        <v>84</v>
      </c>
      <c r="W39" s="40">
        <f t="shared" si="2"/>
        <v>128</v>
      </c>
    </row>
    <row r="40" spans="1:23" ht="30" customHeight="1" x14ac:dyDescent="0.15">
      <c r="A40" s="48">
        <v>37</v>
      </c>
      <c r="B40" s="49" t="s">
        <v>151</v>
      </c>
      <c r="C40" s="53" t="str">
        <f>'37.久米島町'!H6</f>
        <v>1</v>
      </c>
      <c r="D40" s="51">
        <f>'37.久米島町'!H16</f>
        <v>0</v>
      </c>
      <c r="E40" s="54" t="str">
        <f>'37.久米島町'!H7</f>
        <v>5</v>
      </c>
      <c r="F40" s="52" t="str">
        <f>'37.久米島町'!H17</f>
        <v>3</v>
      </c>
      <c r="G40" s="53" t="str">
        <f>'37.久米島町'!H8</f>
        <v>79</v>
      </c>
      <c r="H40" s="51" t="str">
        <f>'37.久米島町'!H18</f>
        <v>117</v>
      </c>
      <c r="I40" s="54" t="str">
        <f>'37.久米島町'!H9</f>
        <v>90</v>
      </c>
      <c r="J40" s="52" t="str">
        <f>'37.久米島町'!H19</f>
        <v>131</v>
      </c>
      <c r="K40" s="53" t="str">
        <f>'37.久米島町'!H10</f>
        <v>51</v>
      </c>
      <c r="L40" s="51" t="str">
        <f>'37.久米島町'!H20</f>
        <v>107</v>
      </c>
      <c r="M40" s="54" t="str">
        <f>'37.久米島町'!H11</f>
        <v>14</v>
      </c>
      <c r="N40" s="52" t="str">
        <f>'37.久米島町'!H21</f>
        <v>45</v>
      </c>
      <c r="O40" s="53" t="str">
        <f>'37.久米島町'!H12</f>
        <v>7</v>
      </c>
      <c r="P40" s="51" t="str">
        <f>'37.久米島町'!H22</f>
        <v>12</v>
      </c>
      <c r="Q40" s="54" t="str">
        <f>'37.久米島町'!H13</f>
        <v>1</v>
      </c>
      <c r="R40" s="52" t="str">
        <f>'37.久米島町'!H23</f>
        <v>2</v>
      </c>
      <c r="S40" s="53">
        <f>'37.久米島町'!H14</f>
        <v>0</v>
      </c>
      <c r="T40" s="51">
        <f>'37.久米島町'!H24</f>
        <v>0</v>
      </c>
      <c r="U40" s="34">
        <f t="shared" si="0"/>
        <v>248</v>
      </c>
      <c r="V40" s="35">
        <f t="shared" si="1"/>
        <v>417</v>
      </c>
      <c r="W40" s="40">
        <f t="shared" si="2"/>
        <v>665</v>
      </c>
    </row>
    <row r="41" spans="1:23" ht="30" customHeight="1" x14ac:dyDescent="0.15">
      <c r="A41" s="48">
        <v>38</v>
      </c>
      <c r="B41" s="49" t="s">
        <v>152</v>
      </c>
      <c r="C41" s="53">
        <f>'38.八重瀬町'!H6</f>
        <v>0</v>
      </c>
      <c r="D41" s="51">
        <f>'38.八重瀬町'!H16</f>
        <v>0</v>
      </c>
      <c r="E41" s="54" t="str">
        <f>'38.八重瀬町'!H7</f>
        <v>3</v>
      </c>
      <c r="F41" s="52" t="str">
        <f>'38.八重瀬町'!H17</f>
        <v>3</v>
      </c>
      <c r="G41" s="53" t="str">
        <f>'38.八重瀬町'!H8</f>
        <v>151</v>
      </c>
      <c r="H41" s="51" t="str">
        <f>'38.八重瀬町'!H18</f>
        <v>248</v>
      </c>
      <c r="I41" s="54" t="str">
        <f>'38.八重瀬町'!H9</f>
        <v>117</v>
      </c>
      <c r="J41" s="52" t="str">
        <f>'38.八重瀬町'!H19</f>
        <v>155</v>
      </c>
      <c r="K41" s="53" t="str">
        <f>'38.八重瀬町'!H10</f>
        <v>35</v>
      </c>
      <c r="L41" s="51" t="str">
        <f>'38.八重瀬町'!H20</f>
        <v>85</v>
      </c>
      <c r="M41" s="54" t="str">
        <f>'38.八重瀬町'!H11</f>
        <v>9</v>
      </c>
      <c r="N41" s="52" t="str">
        <f>'38.八重瀬町'!H21</f>
        <v>51</v>
      </c>
      <c r="O41" s="53">
        <f>'38.八重瀬町'!H12</f>
        <v>0</v>
      </c>
      <c r="P41" s="51" t="str">
        <f>'38.八重瀬町'!H22</f>
        <v>16</v>
      </c>
      <c r="Q41" s="54" t="str">
        <f>'38.八重瀬町'!H13</f>
        <v>1</v>
      </c>
      <c r="R41" s="52" t="str">
        <f>'38.八重瀬町'!H23</f>
        <v>10</v>
      </c>
      <c r="S41" s="53">
        <f>'38.八重瀬町'!H14</f>
        <v>0</v>
      </c>
      <c r="T41" s="51" t="str">
        <f>'38.八重瀬町'!H24</f>
        <v>2</v>
      </c>
      <c r="U41" s="34">
        <f t="shared" si="0"/>
        <v>316</v>
      </c>
      <c r="V41" s="35">
        <f t="shared" si="1"/>
        <v>570</v>
      </c>
      <c r="W41" s="40">
        <f t="shared" si="2"/>
        <v>886</v>
      </c>
    </row>
    <row r="42" spans="1:23" ht="30" customHeight="1" x14ac:dyDescent="0.15">
      <c r="A42" s="48">
        <v>39</v>
      </c>
      <c r="B42" s="49" t="s">
        <v>153</v>
      </c>
      <c r="C42" s="53">
        <f>'39.多良間村'!H6</f>
        <v>0</v>
      </c>
      <c r="D42" s="51">
        <f>'39.多良間村'!H16</f>
        <v>0</v>
      </c>
      <c r="E42" s="54">
        <f>'39.多良間村'!H7</f>
        <v>0</v>
      </c>
      <c r="F42" s="52">
        <f>'39.多良間村'!H17</f>
        <v>0</v>
      </c>
      <c r="G42" s="53" t="str">
        <f>'39.多良間村'!H8</f>
        <v>19</v>
      </c>
      <c r="H42" s="51" t="str">
        <f>'39.多良間村'!H18</f>
        <v>21</v>
      </c>
      <c r="I42" s="54" t="str">
        <f>'39.多良間村'!H9</f>
        <v>8</v>
      </c>
      <c r="J42" s="52" t="str">
        <f>'39.多良間村'!H19</f>
        <v>17</v>
      </c>
      <c r="K42" s="53" t="str">
        <f>'39.多良間村'!H10</f>
        <v>3</v>
      </c>
      <c r="L42" s="51" t="str">
        <f>'39.多良間村'!H20</f>
        <v>15</v>
      </c>
      <c r="M42" s="54" t="str">
        <f>'39.多良間村'!H11</f>
        <v>2</v>
      </c>
      <c r="N42" s="52" t="str">
        <f>'39.多良間村'!H21</f>
        <v>3</v>
      </c>
      <c r="O42" s="53">
        <f>'39.多良間村'!H12</f>
        <v>0</v>
      </c>
      <c r="P42" s="51">
        <f>'39.多良間村'!H22</f>
        <v>0</v>
      </c>
      <c r="Q42" s="54">
        <f>'39.多良間村'!H13</f>
        <v>0</v>
      </c>
      <c r="R42" s="52">
        <f>'39.多良間村'!H23</f>
        <v>0</v>
      </c>
      <c r="S42" s="53">
        <f>'39.多良間村'!H14</f>
        <v>0</v>
      </c>
      <c r="T42" s="51">
        <f>'39.多良間村'!H24</f>
        <v>0</v>
      </c>
      <c r="U42" s="34">
        <f t="shared" si="0"/>
        <v>32</v>
      </c>
      <c r="V42" s="35">
        <f t="shared" si="1"/>
        <v>56</v>
      </c>
      <c r="W42" s="40">
        <f t="shared" si="2"/>
        <v>88</v>
      </c>
    </row>
    <row r="43" spans="1:23" ht="30" customHeight="1" x14ac:dyDescent="0.15">
      <c r="A43" s="48">
        <v>40</v>
      </c>
      <c r="B43" s="49" t="s">
        <v>154</v>
      </c>
      <c r="C43" s="53">
        <f>'40.竹富町'!H6</f>
        <v>0</v>
      </c>
      <c r="D43" s="51">
        <f>'40.竹富町'!H16</f>
        <v>0</v>
      </c>
      <c r="E43" s="54">
        <f>'40.竹富町'!H7</f>
        <v>0</v>
      </c>
      <c r="F43" s="52">
        <f>'40.竹富町'!H17</f>
        <v>0</v>
      </c>
      <c r="G43" s="53" t="str">
        <f>'40.竹富町'!H8</f>
        <v>31</v>
      </c>
      <c r="H43" s="51" t="str">
        <f>'40.竹富町'!H18</f>
        <v>48</v>
      </c>
      <c r="I43" s="54" t="str">
        <f>'40.竹富町'!H9</f>
        <v>36</v>
      </c>
      <c r="J43" s="52" t="str">
        <f>'40.竹富町'!H19</f>
        <v>73</v>
      </c>
      <c r="K43" s="53" t="str">
        <f>'40.竹富町'!H10</f>
        <v>24</v>
      </c>
      <c r="L43" s="51" t="str">
        <f>'40.竹富町'!H20</f>
        <v>51</v>
      </c>
      <c r="M43" s="54" t="str">
        <f>'40.竹富町'!H11</f>
        <v>8</v>
      </c>
      <c r="N43" s="52" t="str">
        <f>'40.竹富町'!H21</f>
        <v>12</v>
      </c>
      <c r="O43" s="53" t="str">
        <f>'40.竹富町'!H12</f>
        <v>3</v>
      </c>
      <c r="P43" s="51" t="str">
        <f>'40.竹富町'!H22</f>
        <v>3</v>
      </c>
      <c r="Q43" s="54">
        <f>'40.竹富町'!H13</f>
        <v>0</v>
      </c>
      <c r="R43" s="52">
        <f>'40.竹富町'!H23</f>
        <v>0</v>
      </c>
      <c r="S43" s="53">
        <f>'40.竹富町'!H14</f>
        <v>0</v>
      </c>
      <c r="T43" s="51">
        <f>'40.竹富町'!H24</f>
        <v>0</v>
      </c>
      <c r="U43" s="34">
        <f t="shared" si="0"/>
        <v>102</v>
      </c>
      <c r="V43" s="35">
        <f t="shared" si="1"/>
        <v>187</v>
      </c>
      <c r="W43" s="40">
        <f t="shared" si="2"/>
        <v>289</v>
      </c>
    </row>
    <row r="44" spans="1:23" ht="30" customHeight="1" x14ac:dyDescent="0.15">
      <c r="A44" s="48">
        <v>41</v>
      </c>
      <c r="B44" s="49" t="s">
        <v>155</v>
      </c>
      <c r="C44" s="53">
        <f>'41.与那国町'!H6</f>
        <v>0</v>
      </c>
      <c r="D44" s="51">
        <f>'41.与那国町'!H16</f>
        <v>0</v>
      </c>
      <c r="E44" s="54">
        <f>'41.与那国町'!H7</f>
        <v>0</v>
      </c>
      <c r="F44" s="52">
        <f>'41.与那国町'!H17</f>
        <v>0</v>
      </c>
      <c r="G44" s="53" t="str">
        <f>'41.与那国町'!H8</f>
        <v>16</v>
      </c>
      <c r="H44" s="51" t="str">
        <f>'41.与那国町'!H18</f>
        <v>17</v>
      </c>
      <c r="I44" s="54" t="str">
        <f>'41.与那国町'!H9</f>
        <v>17</v>
      </c>
      <c r="J44" s="52" t="str">
        <f>'41.与那国町'!H19</f>
        <v>21</v>
      </c>
      <c r="K44" s="53" t="str">
        <f>'41.与那国町'!H10</f>
        <v>4</v>
      </c>
      <c r="L44" s="51" t="str">
        <f>'41.与那国町'!H20</f>
        <v>6</v>
      </c>
      <c r="M44" s="54">
        <f>'41.与那国町'!H11</f>
        <v>0</v>
      </c>
      <c r="N44" s="52" t="str">
        <f>'41.与那国町'!H21</f>
        <v>1</v>
      </c>
      <c r="O44" s="53">
        <f>'41.与那国町'!H12</f>
        <v>0</v>
      </c>
      <c r="P44" s="51">
        <f>'41.与那国町'!H22</f>
        <v>0</v>
      </c>
      <c r="Q44" s="54">
        <f>'41.与那国町'!H13</f>
        <v>0</v>
      </c>
      <c r="R44" s="52">
        <f>'41.与那国町'!H23</f>
        <v>0</v>
      </c>
      <c r="S44" s="53">
        <f>'41.与那国町'!H14</f>
        <v>0</v>
      </c>
      <c r="T44" s="51">
        <f>'41.与那国町'!H24</f>
        <v>0</v>
      </c>
      <c r="U44" s="34">
        <f t="shared" si="0"/>
        <v>37</v>
      </c>
      <c r="V44" s="35">
        <f t="shared" si="1"/>
        <v>45</v>
      </c>
      <c r="W44" s="40">
        <f t="shared" si="2"/>
        <v>82</v>
      </c>
    </row>
    <row r="45" spans="1:23" ht="30" customHeight="1" thickBot="1" x14ac:dyDescent="0.2">
      <c r="A45" s="29"/>
      <c r="B45" s="50" t="s">
        <v>156</v>
      </c>
      <c r="C45" s="41">
        <f t="shared" ref="C45:V45" si="3">SUM(C4:C44)</f>
        <v>8</v>
      </c>
      <c r="D45" s="42">
        <f t="shared" si="3"/>
        <v>2</v>
      </c>
      <c r="E45" s="43">
        <f t="shared" si="3"/>
        <v>34</v>
      </c>
      <c r="F45" s="44">
        <f t="shared" si="3"/>
        <v>36</v>
      </c>
      <c r="G45" s="41">
        <f t="shared" si="3"/>
        <v>1698</v>
      </c>
      <c r="H45" s="42">
        <f t="shared" si="3"/>
        <v>2170</v>
      </c>
      <c r="I45" s="43">
        <f t="shared" si="3"/>
        <v>974</v>
      </c>
      <c r="J45" s="44">
        <f t="shared" si="3"/>
        <v>1504</v>
      </c>
      <c r="K45" s="41">
        <f t="shared" si="3"/>
        <v>343</v>
      </c>
      <c r="L45" s="42">
        <f t="shared" si="3"/>
        <v>655</v>
      </c>
      <c r="M45" s="43">
        <f t="shared" si="3"/>
        <v>78</v>
      </c>
      <c r="N45" s="44">
        <f t="shared" si="3"/>
        <v>222</v>
      </c>
      <c r="O45" s="41">
        <f t="shared" si="3"/>
        <v>20</v>
      </c>
      <c r="P45" s="42">
        <f t="shared" si="3"/>
        <v>69</v>
      </c>
      <c r="Q45" s="43">
        <f t="shared" si="3"/>
        <v>2</v>
      </c>
      <c r="R45" s="44">
        <f t="shared" si="3"/>
        <v>11</v>
      </c>
      <c r="S45" s="41">
        <f t="shared" si="3"/>
        <v>1</v>
      </c>
      <c r="T45" s="42">
        <f t="shared" si="3"/>
        <v>3</v>
      </c>
      <c r="U45" s="41">
        <f t="shared" si="3"/>
        <v>15135</v>
      </c>
      <c r="V45" s="42">
        <f t="shared" si="3"/>
        <v>21838</v>
      </c>
      <c r="W45" s="45">
        <f>SUM(W4:W44)</f>
        <v>36973</v>
      </c>
    </row>
    <row r="46" spans="1:23" x14ac:dyDescent="0.15">
      <c r="W46" s="13"/>
    </row>
    <row r="47" spans="1:23" x14ac:dyDescent="0.15">
      <c r="W47" s="13"/>
    </row>
    <row r="48" spans="1:23" x14ac:dyDescent="0.15">
      <c r="W48" s="1"/>
    </row>
    <row r="53" spans="3:4" x14ac:dyDescent="0.15">
      <c r="C53" s="31"/>
      <c r="D53" s="31"/>
    </row>
  </sheetData>
  <mergeCells count="13">
    <mergeCell ref="A2:A3"/>
    <mergeCell ref="B2:B3"/>
    <mergeCell ref="C2:D2"/>
    <mergeCell ref="E2:F2"/>
    <mergeCell ref="G2:H2"/>
    <mergeCell ref="U2:V2"/>
    <mergeCell ref="W2:W3"/>
    <mergeCell ref="I2:J2"/>
    <mergeCell ref="K2:L2"/>
    <mergeCell ref="M2:N2"/>
    <mergeCell ref="O2:P2"/>
    <mergeCell ref="Q2:R2"/>
    <mergeCell ref="S2:T2"/>
  </mergeCells>
  <phoneticPr fontId="16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23</vt:i4>
      </vt:variant>
      <vt:variant>
        <vt:lpstr>名前付き一覧</vt:lpstr>
      </vt:variant>
      <vt:variant>
        <vt:i4>22</vt:i4>
      </vt:variant>
    </vt:vector>
  </HeadingPairs>
  <TitlesOfParts>
    <vt:vector size="45" baseType="lpstr">
      <vt:lpstr>21.読谷村</vt:lpstr>
      <vt:lpstr>22.嘉手納町</vt:lpstr>
      <vt:lpstr>23.北谷町</vt:lpstr>
      <vt:lpstr>24.北中城村</vt:lpstr>
      <vt:lpstr>25.中城村</vt:lpstr>
      <vt:lpstr>26.西原町</vt:lpstr>
      <vt:lpstr>27.与那原町</vt:lpstr>
      <vt:lpstr>28.南風原町</vt:lpstr>
      <vt:lpstr>29.渡嘉敷村</vt:lpstr>
      <vt:lpstr>30.座間味村</vt:lpstr>
      <vt:lpstr>31.粟国村</vt:lpstr>
      <vt:lpstr>32.渡名喜村</vt:lpstr>
      <vt:lpstr>33.南大東村</vt:lpstr>
      <vt:lpstr>34.北大東村</vt:lpstr>
      <vt:lpstr>35.伊平屋村</vt:lpstr>
      <vt:lpstr>36.伊是名村</vt:lpstr>
      <vt:lpstr>37.久米島町</vt:lpstr>
      <vt:lpstr>38.八重瀬町</vt:lpstr>
      <vt:lpstr>39.多良間村</vt:lpstr>
      <vt:lpstr>40.竹富町</vt:lpstr>
      <vt:lpstr>41.与那国町</vt:lpstr>
      <vt:lpstr>予備</vt:lpstr>
      <vt:lpstr>年齢階級別受診者数</vt:lpstr>
      <vt:lpstr>'21.読谷村'!Print_Titles</vt:lpstr>
      <vt:lpstr>'22.嘉手納町'!Print_Titles</vt:lpstr>
      <vt:lpstr>'23.北谷町'!Print_Titles</vt:lpstr>
      <vt:lpstr>'24.北中城村'!Print_Titles</vt:lpstr>
      <vt:lpstr>'25.中城村'!Print_Titles</vt:lpstr>
      <vt:lpstr>'26.西原町'!Print_Titles</vt:lpstr>
      <vt:lpstr>'27.与那原町'!Print_Titles</vt:lpstr>
      <vt:lpstr>'28.南風原町'!Print_Titles</vt:lpstr>
      <vt:lpstr>'29.渡嘉敷村'!Print_Titles</vt:lpstr>
      <vt:lpstr>'30.座間味村'!Print_Titles</vt:lpstr>
      <vt:lpstr>'31.粟国村'!Print_Titles</vt:lpstr>
      <vt:lpstr>'32.渡名喜村'!Print_Titles</vt:lpstr>
      <vt:lpstr>'33.南大東村'!Print_Titles</vt:lpstr>
      <vt:lpstr>'34.北大東村'!Print_Titles</vt:lpstr>
      <vt:lpstr>'35.伊平屋村'!Print_Titles</vt:lpstr>
      <vt:lpstr>'36.伊是名村'!Print_Titles</vt:lpstr>
      <vt:lpstr>'37.久米島町'!Print_Titles</vt:lpstr>
      <vt:lpstr>'38.八重瀬町'!Print_Titles</vt:lpstr>
      <vt:lpstr>'39.多良間村'!Print_Titles</vt:lpstr>
      <vt:lpstr>'40.竹富町'!Print_Titles</vt:lpstr>
      <vt:lpstr>'41.与那国町'!Print_Titles</vt:lpstr>
      <vt:lpstr>予備!Print_Titles</vt:lpstr>
    </vt:vector>
  </TitlesOfParts>
  <Company>沖縄県後期高齢者医療広域連合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hitachi</dc:creator>
  <cp:lastModifiedBy>kouiki</cp:lastModifiedBy>
  <cp:lastPrinted>2015-02-17T01:54:35Z</cp:lastPrinted>
  <dcterms:created xsi:type="dcterms:W3CDTF">2014-04-21T00:44:33Z</dcterms:created>
  <dcterms:modified xsi:type="dcterms:W3CDTF">2015-03-04T05:19:40Z</dcterms:modified>
</cp:coreProperties>
</file>